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0" yWindow="0" windowWidth="20730" windowHeight="11760"/>
  </bookViews>
  <sheets>
    <sheet name="2022" sheetId="3" r:id="rId1"/>
    <sheet name="Лист1" sheetId="4" r:id="rId2"/>
  </sheets>
  <definedNames>
    <definedName name="_xlnm._FilterDatabase" localSheetId="0" hidden="1">'2022'!$A$6:$K$175</definedName>
  </definedNames>
  <calcPr calcId="14562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7" i="3" l="1"/>
  <c r="A176" i="3" l="1"/>
  <c r="A174" i="3" l="1"/>
  <c r="A175" i="3" s="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C38" i="3" l="1"/>
  <c r="J22" i="3" l="1"/>
  <c r="J18" i="3" l="1"/>
</calcChain>
</file>

<file path=xl/sharedStrings.xml><?xml version="1.0" encoding="utf-8"?>
<sst xmlns="http://schemas.openxmlformats.org/spreadsheetml/2006/main" count="1257" uniqueCount="646">
  <si>
    <t>Кредиторлар жиналысының күн тәртібі</t>
  </si>
  <si>
    <t>Банкроттық рәсімінде кредиторлар жиналысын өткізу туралы хабар</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</si>
  <si>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</si>
  <si>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</si>
  <si>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</si>
  <si>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</si>
  <si>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</si>
  <si>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</si>
  <si>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</si>
  <si>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</si>
  <si>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</si>
  <si>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</si>
  <si>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10-00</t>
  </si>
  <si>
    <t xml:space="preserve">040140001928 
</t>
  </si>
  <si>
    <t xml:space="preserve"> "Корпорация "ТАС" ЖШС</t>
  </si>
  <si>
    <t xml:space="preserve">Алматы  обл., Қарасай ауданы, Іргелі ауылы , Строительная көшесі , 37 А үй
</t>
  </si>
  <si>
    <t>Алматы облысы, Талдықорган қаласы, Өтенай ауылы, Терешкова  көшесі, №10-үй</t>
  </si>
  <si>
    <t>тел/whatsapp  87073625046, e-mail: zhumabaev46@mail.ru</t>
  </si>
  <si>
    <t>"Корпорация "ТАС" ЖШС-ның банкроттықтың рәсімінің мерзімінің ұзартылуын қарау;</t>
  </si>
  <si>
    <t>17.01.2022 ж. бастап, Талдықорған қ, Өтенай ауылы, Терешкова көшесi, № 10-үй 9-00-ден 18-30-ге дейін, түскі үзіліс 13-00-ден 14-30-га дейін</t>
  </si>
  <si>
    <t>151140012079</t>
  </si>
  <si>
    <t>16-00</t>
  </si>
  <si>
    <t>Алматы облысы Іле ауданы Өтеген батыр ауылы, Титов к-сі, 9А</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</si>
  <si>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</si>
  <si>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8-701-223-09-84, kimsveta69@mail.ru</t>
  </si>
  <si>
    <t>"Прес Маш Импекс.KZ" ЖШС</t>
  </si>
  <si>
    <t>АЛМАТЫ ОБЛЫСЫ, ІЛЕ АУДАНЫ, ЭНЕРГЕТИЧЕСКИЙ АУЫЛДЫҚ
ОКРУГІ, ӨТЕГЕН БАТЫР АУЫЛЫ, КӨШЕСІ АБАЯ, үй 18/26, пошталық индексі 040700</t>
  </si>
  <si>
    <t>"Прес Маш Импекс.KZ " ЖШС лауазымды тұлғаларын субсидиарлық жауапкершілікке тарту туралы мәселені қарау.</t>
  </si>
  <si>
    <t>15.00</t>
  </si>
  <si>
    <t>Алматы обл. Талғар ауданы, Талғар қаласы, Бокин көшесі 30</t>
  </si>
  <si>
    <t>1. Банкроттық рәсімін ұзарту 2. Борышкердің мүлкін сату туралы шешім қабылдау</t>
  </si>
  <si>
    <t xml:space="preserve"> "Неруд Trade" ЖШС</t>
  </si>
  <si>
    <t xml:space="preserve"> Алматы обл., Талғар ауд , п.Бесагаш Чехов  КӨШЕСІ, үй 9Г</t>
  </si>
  <si>
    <t>150440007873</t>
  </si>
  <si>
    <t>Алматы облысы, Қарасай ауданы, Қаскелең қаласы, Тәуелсіздік көшесі, 10 жыл, 54 А үй</t>
  </si>
  <si>
    <t>1.Банкроттықты басқарушының қорытынды есебін келісу</t>
  </si>
  <si>
    <t>"ТК ТЖС" ЖШС</t>
  </si>
  <si>
    <t xml:space="preserve"> Алматы облысы, Қарасай ауданы, Қаскелең қаласы, көшесі Наурызбай, үй 3А,
пошталық индексі 040900</t>
  </si>
  <si>
    <t xml:space="preserve">«ДС Негіз» ЖШС </t>
  </si>
  <si>
    <t>050740006637</t>
  </si>
  <si>
    <t>Алматы облысы, Қарасай ауданы, Абай ауылы, Азербаева көшесі, 1 үй</t>
  </si>
  <si>
    <t>Алматы облысы, Талдықорған қаласы, Ғали Орманов көшесі, 58 «А» үй</t>
  </si>
  <si>
    <t>Банкроттық рәсімін жүргізу мерзімін ұзарту</t>
  </si>
  <si>
    <t>Күн тәртібіндегі материалдар таныстырылу үшін кредитордың электрондық поштасына жіберіледі</t>
  </si>
  <si>
    <t>8 (771) 577 7162, taldykorgan@anticrisis.kz</t>
  </si>
  <si>
    <t xml:space="preserve"> "AZTEC ASIA/АЗТЕК АЗИЯ"   ЖШС</t>
  </si>
  <si>
    <t>11-00</t>
  </si>
  <si>
    <t>Алматы облысы.Қапшағай қаласы,  Сидранский көшесi,  1 үй</t>
  </si>
  <si>
    <t xml:space="preserve">1.Банкроттық өндiрісінің барысы туралы. 2. Әкімшілік шығыстар сметасын бекіту. </t>
  </si>
  <si>
    <t xml:space="preserve"> "КАПКОМСТРОЙ"   ЖШС</t>
  </si>
  <si>
    <t>0 40140013140</t>
  </si>
  <si>
    <t xml:space="preserve">Алматы облысы, Қапшағай қаласы, Индустриальная көшесі , уй 8 . </t>
  </si>
  <si>
    <t>Алматы облысы,Қапшағай қаласы, мкр-он 4, үй.37, оф 25 инд 040800</t>
  </si>
  <si>
    <t xml:space="preserve">1.Банкроттық өндiрісінің барысы туралы. 2. Әкімшілік шығыстар сметасын бекіту. 3. Өзгелері
</t>
  </si>
  <si>
    <t>15-00</t>
  </si>
  <si>
    <t xml:space="preserve"> "Крона Трейд"   ЖШС</t>
  </si>
  <si>
    <t xml:space="preserve">Алматы облсы.,Ілe ауданы, Мұхамеджан Түйменбаев ауылы ,  Промзона телімі, үй 275  </t>
  </si>
  <si>
    <t xml:space="preserve">Алматы облысы,Ілe ауданы ,Өтеген батыр ауылы,Титов көшесі, үй.9А. </t>
  </si>
  <si>
    <t>Іле картон-қағаз комбинаты " АҚ</t>
  </si>
  <si>
    <t>030840001061</t>
  </si>
  <si>
    <t>Алматы облысы, Іле ауылы, Боралдай, Советская 5</t>
  </si>
  <si>
    <t>1.Электрондық сауда-саттықтың нәтижелерін қарау.
2.Өндірістік базасы бар жер учаскесін сатып алу жөніндегі коммерциялық ұсынысты қарау</t>
  </si>
  <si>
    <t xml:space="preserve"> АЛМАТЫ ОБЛЫСЫ, ІЛІ АУДАНЫ, БОРАЛДАЙ АЙЫЛЫ,
МЕНДЕЛЕВА көшесі, 10 үй, индекс 04070</t>
  </si>
  <si>
    <t>930540000030</t>
  </si>
  <si>
    <t>Алматы облысы Талғар ауданы Талғар қ. Бокин к-сі 30</t>
  </si>
  <si>
    <t>1.Қорытынды есепті келісу</t>
  </si>
  <si>
    <t>"Фирма "МБМ" ЖШС</t>
  </si>
  <si>
    <t>Алматы облысы, Талғар ауданы, Талғар қаласы,  Қабанбай Батыр көшесі,  69 үй</t>
  </si>
  <si>
    <t>160540024462</t>
  </si>
  <si>
    <t>09-00</t>
  </si>
  <si>
    <t>Алматы облысы Жамбыл ауданы Ұзынағаш кенті, Мәжитов к-сі 10</t>
  </si>
  <si>
    <t xml:space="preserve">1.Қорытынды есепті келісу
  </t>
  </si>
  <si>
    <t>"LaborTechGroup" ЖШС</t>
  </si>
  <si>
    <t>Алматы облысы, Жамбыл ауданы, Қарғалы ауылдық округі, ауыл
Қарғалы, Ашекеев көшесі, 33 үй, пошта индексі 040618</t>
  </si>
  <si>
    <t xml:space="preserve"> «ALKAS Beton (АЛКАС Бетон)» ЖШС</t>
  </si>
  <si>
    <t>070140002824</t>
  </si>
  <si>
    <t>ҚР, Алматы обл., Іле ауданы, КазЦИК ауылдық округі, Казцик ауылы, Менделеев көшесі, 10 Д-үй</t>
  </si>
  <si>
    <t>Алматы к., Жамбыла к.,  114/85 үй , А блок, 201 п.</t>
  </si>
  <si>
    <t xml:space="preserve">1. Банкроттық рәсімін жүргізу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</si>
  <si>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</si>
  <si>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«KEDEN EXPRESS» ЖШС</t>
  </si>
  <si>
    <t>Алматы облысы, Талдықорған қаласы, Қаблиса Жырау көшесі, 194 үй, 27 пәтер</t>
  </si>
  <si>
    <t>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t>
  </si>
  <si>
    <t>8 (701) 096 1010, taldykorgan@anticrisis.kz</t>
  </si>
  <si>
    <t>«Mastercraft Basion» ЖШС</t>
  </si>
  <si>
    <t>081240005054</t>
  </si>
  <si>
    <t>Алматы облысы, Іле ауданы, Покровка ауылы, Алматы көшесі, 43 үй</t>
  </si>
  <si>
    <t>8 (778) 683 3869, taldykorgan@anticrisis.kz</t>
  </si>
  <si>
    <t>«Фогель Владислав Александрович» ЖК</t>
  </si>
  <si>
    <t>880128300494</t>
  </si>
  <si>
    <t>Алматы облысы, Еңбекшіқазақ ауданы, Есік ауылы, Астана көшесі, 26 үй</t>
  </si>
  <si>
    <t xml:space="preserve">1. Қорытынды есепті келісу  </t>
  </si>
  <si>
    <t xml:space="preserve"> "Байсерке Жолдары" ЖШС</t>
  </si>
  <si>
    <t xml:space="preserve">Алматы облысы., Іле ауданы, Байсерке а., Султан Бейбарыс көшесі,  1 үй. </t>
  </si>
  <si>
    <t>11.00</t>
  </si>
  <si>
    <t>Алматы қаласы, Достық даңғылы,  105 үй , 1 қабатта ,  жиналыс залында танысуға болады.</t>
  </si>
  <si>
    <t>8701-675-52-06</t>
  </si>
  <si>
    <t xml:space="preserve">      1. Банкроттық рәсім мерзімін ұзарту.
2. Банкроттың мүлкін сату жоспарын бекіту.
3. 2021 жылдың қараша- 2022 жылдың ақпан айларына төлеуге жататын әкімшілік шығыстарды бекіту.
</t>
  </si>
  <si>
    <t>Күн тәртібінің материалдарымен  2022 жылдың 14 ақпанынан     бастап жұмыс күндері 9-00 ден 18-00 аралығында үзіліссіз  Алматы қ, Достық д-лы,105 үй, 1 қабатта , жиналыс залында танысуға болады.</t>
  </si>
  <si>
    <t>"Consult Service Group" ЖШС</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</si>
  <si>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айқындау.Банкротты жалғастыру туралы (тоқтату) туралы шешім қабылдау</t>
  </si>
  <si>
    <t>87017563104, taldykorgan@anticrisis.kz</t>
  </si>
  <si>
    <t>070340001487</t>
  </si>
  <si>
    <t>Алматы облысы , Талдықорған қаласы, Қонаев көшесі ,  3 "А" үй</t>
  </si>
  <si>
    <t>ЖК Прихода А.М.</t>
  </si>
  <si>
    <t>Талдыкорган Оркениет 32-2</t>
  </si>
  <si>
    <t>электрондық форматта</t>
  </si>
  <si>
    <t xml:space="preserve">  vitaly_k1968@mail.ru               8 771 575 93 55</t>
  </si>
  <si>
    <t>Мүлік мәселесі</t>
  </si>
  <si>
    <t>ЖШС "Эво Тех"</t>
  </si>
  <si>
    <t>Талдыкорга Оркениет 32-2</t>
  </si>
  <si>
    <t>банкроттык iс жyргiзу мерзiмiн узарту туралы.</t>
  </si>
  <si>
    <t>Алматы облысы, Талдықорған қаласы</t>
  </si>
  <si>
    <t>Алматы облысы, Қарасай ауданы, Қаскелең ауылы</t>
  </si>
  <si>
    <t>ВАНТ- 2009 ЖШС</t>
  </si>
  <si>
    <t xml:space="preserve">Алматы облысы, Капшагай каласы, Железнодорожная көшесі 22 үй </t>
  </si>
  <si>
    <t xml:space="preserve">Алматы облысы, Капшагай каласы, Қонаев көшесі 13 үй </t>
  </si>
  <si>
    <t>87017127980 mashtakova_8383@mail.ru</t>
  </si>
  <si>
    <t>1. Борышкер балансындағы мүлікті түгендеу туралы есеп.                                                   2. Бағалау компаниясының мүлікті   бағалауын жүргізу үшін, конвертті ашу.</t>
  </si>
  <si>
    <t>040900.Алматы облысы, Қарасай ауданы, Қаскелен қаласы, Наурызбай көшесі, №2 км</t>
  </si>
  <si>
    <t>12-00</t>
  </si>
  <si>
    <t>Алматы облысы, Талдықорған қаласы, Өтенай ауылы,  Терешкова көшесі, № 10-үй</t>
  </si>
  <si>
    <t>1. "Ақсу-Бетон" ЖШС-ның банкроттықтың рәсімінің мерзімінің ұзартылуын қарау;</t>
  </si>
  <si>
    <t xml:space="preserve">10.02.2020 ж. бастап, Талдықорған қ, Өтенай ауылы, Терешкова көшесi, № 10-үй. 9-00-ден 18-30-ге дейін, түскі үзіліс 13-00-ден 14-30-га дейін, </t>
  </si>
  <si>
    <t>тел/whatsapp:  87073625046, e-mail: zhumabaev46@mail.ru</t>
  </si>
  <si>
    <t>Алматы обл., Талдықорған қ., Жансугуров көшесі, 201 Б-үй</t>
  </si>
  <si>
    <t>Талдықорған қаласы, Төлебаев көшесі, 72-үй, 211 кеңсе</t>
  </si>
  <si>
    <r>
      <t xml:space="preserve">1. "Жаксыбекова Н.А." </t>
    </r>
    <r>
      <rPr>
        <sz val="12"/>
        <color rgb="FF000000"/>
        <rFont val="Times New Roman"/>
        <family val="1"/>
        <charset val="204"/>
      </rPr>
      <t>ЖШС-</t>
    </r>
    <r>
      <rPr>
        <sz val="12"/>
        <color theme="1"/>
        <rFont val="Times New Roman"/>
        <family val="1"/>
        <charset val="204"/>
      </rPr>
      <t xml:space="preserve"> ның</t>
    </r>
    <r>
      <rPr>
        <sz val="12"/>
        <color rgb="FF000000"/>
        <rFont val="Times New Roman"/>
        <family val="1"/>
        <charset val="204"/>
      </rPr>
      <t xml:space="preserve"> банкроттық өндірісінің қорытынды есебін және тарату балансын қарау және келісу"</t>
    </r>
    <r>
      <rPr>
        <sz val="12"/>
        <color theme="1"/>
        <rFont val="Times New Roman"/>
        <family val="1"/>
        <charset val="204"/>
      </rPr>
      <t>;</t>
    </r>
  </si>
  <si>
    <t xml:space="preserve">22.02.2022 ж. бастап, Талдықорған қ, Төлебаев көшесі, 72-үй, 211 кеңсе. 9-00-ден 18-30-ге дейін, түскі үзіліс 13-00-ден 14-30-га дейін, </t>
  </si>
  <si>
    <t>manarbek.m@mail.ru тел: 87071253600</t>
  </si>
  <si>
    <t>«Талгарский трикотажный комбинат» ЖШС</t>
  </si>
  <si>
    <t xml:space="preserve">041140001338 </t>
  </si>
  <si>
    <t>Алматы қ, Гоголя көш, 89а үй, 236 кеңсе.</t>
  </si>
  <si>
    <t>Алматы  қ, Шевченко  көш, 162/7 үй, 309/1 кеңсе</t>
  </si>
  <si>
    <t>1. Банкроттық рәсімін жүргізу мерзімін ұзарту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</si>
  <si>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</si>
  <si>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375-63-71, 8 705 292 22 02, pravo-2050@mail.ru</t>
  </si>
  <si>
    <t>"АКСУ-БЕТОН 07" ЖШС</t>
  </si>
  <si>
    <t>"Жаксыбекова Н.А." ЖК</t>
  </si>
  <si>
    <t>ЖШС "ZTM Trans kz"</t>
  </si>
  <si>
    <t>Алматы облысы Талдыкорган каласы</t>
  </si>
  <si>
    <t>Электрондық форматта</t>
  </si>
  <si>
    <t>Банкроттың басқарушының қортынды есебін бекіту туралы.</t>
  </si>
  <si>
    <t>Алматы обл. Алматы облысы, Іле ауданы, Өтеген батыр кенті, Батталханов көшесі, №7 үй,</t>
  </si>
  <si>
    <t>14-30</t>
  </si>
  <si>
    <t>1. "Реал Кум" ЖШС банкроттық рәсімін жүргізу мерзімін ұзарту;                           2. "Реал Кум" ЖШС банкроттық өндірісінің қорытынды есебін және тарату балансын қарау және келісу;</t>
  </si>
  <si>
    <t>manarbek.m@mail.ru    тел: 87071253600</t>
  </si>
  <si>
    <t>"Реал Кум" ЖШС</t>
  </si>
  <si>
    <t>"ЭльвиКом" ЖШС-гі</t>
  </si>
  <si>
    <t>040706. Алматы облысы, Іле ауданы, Ынтымақ ауылы, Молодежная көшесі, №2 үй</t>
  </si>
  <si>
    <t>15-30</t>
  </si>
  <si>
    <t>1. "ЭльвиКом" ЖШС банкроттық рәсімін жүргізу мерзімін ұзарту;                       2. "ЭльвиКом" ЖШС банкроттық өндірісінің қорытынды есебін және тарату балансын қарау және келісу;</t>
  </si>
  <si>
    <t>22.02.2022 ж. бастап, Талдықорған қ, Төлебаев көшесі, 72-үй, 211 кеңсе. 9-00-ден 18-30-ге дейін, түскі үзіліс 13-00-ден 14-30-га дейін,</t>
  </si>
  <si>
    <t>Алматы облысы, Талдықорған қаласы, Ақын Сара көшесі, 207-А үй</t>
  </si>
  <si>
    <r>
      <t xml:space="preserve">1. "Seven Rivers Строй" </t>
    </r>
    <r>
      <rPr>
        <sz val="12"/>
        <color rgb="FF000000"/>
        <rFont val="Times New Roman"/>
        <family val="1"/>
        <charset val="204"/>
      </rPr>
      <t>ЖШС-</t>
    </r>
    <r>
      <rPr>
        <sz val="12"/>
        <color theme="1"/>
        <rFont val="Times New Roman"/>
        <family val="1"/>
        <charset val="204"/>
      </rPr>
      <t xml:space="preserve"> ның банкроттық рәсімін жүргізу мерзімін ұзарту</t>
    </r>
    <r>
      <rPr>
        <sz val="12"/>
        <color rgb="FF000000"/>
        <rFont val="Times New Roman"/>
        <family val="1"/>
        <charset val="204"/>
      </rPr>
      <t>"</t>
    </r>
    <r>
      <rPr>
        <sz val="12"/>
        <color theme="1"/>
        <rFont val="Times New Roman"/>
        <family val="1"/>
        <charset val="204"/>
      </rPr>
      <t>;</t>
    </r>
  </si>
  <si>
    <t xml:space="preserve">18.10.2022 ж. бастап, Талдықорған қ, Төлебаев көшесі, 72-үй, 211 кеңсе. 9-00-ден 18-30-ге дейін, түскі үзіліс 13-00-ден 14-30-га дейін, </t>
  </si>
  <si>
    <t>manarbek.m@mail.ru  тел: 87071253600</t>
  </si>
  <si>
    <t>"Seven Rivers Строй" ЖШС</t>
  </si>
  <si>
    <t>070540014822</t>
  </si>
  <si>
    <t>Алматы обл. Алматы облысы, Іле ауданы, Өтеген батыр кенті, З.Батталханов көшесі, 9 үй</t>
  </si>
  <si>
    <t>1. "АПСК-Сәулет" ЖШС банкроттық рәсімін жүргізу мерзімін ұзарту.                        2. "АПСК-Сәулет" ЖШС банкроттық өндірісінің қорытынды есебін және тарату балансын қарау және келісу;</t>
  </si>
  <si>
    <t>"АПСК-Сәулет" ЖШС</t>
  </si>
  <si>
    <t xml:space="preserve"> "Курылыс Интерпрайзис" ЖШС</t>
  </si>
  <si>
    <t>10.00</t>
  </si>
  <si>
    <t>Алматы обл., Іле ауданы Өтеген Батыр кенті Титов көшесі, 9А</t>
  </si>
  <si>
    <t>1. Банкроттықты басқарушының қорытынды есебін бекіту.</t>
  </si>
  <si>
    <t>АЛМАТЫ ОБЛЫСЫ, ІЛЕ АУДАНЫ, БОРАЛДАЙ КЕНТІ,
БОСТАНОВ КӨШЕСІ, үй 1 "б" үй, пошталық индексі 040707</t>
  </si>
  <si>
    <t>"ЮСКО Логистикс Интернешнл" АҚ</t>
  </si>
  <si>
    <t>АЛМАТЫ ОБЛЫСЫ, ТАЛҒАР АУДАНЫ, ҚАЙНАР
СЕЛОЛЫҚ АУДАН, АУЫЛ ЖАНАЛЫҚ</t>
  </si>
  <si>
    <t>Алматы қ,У.Исаев қ., 159 үй, 40 к.</t>
  </si>
  <si>
    <t>• банкроттық рәсімін ұзарту;
• банкроттың мүлкін тікелей сату туралы шешім қабылдау;
• мүлікті сату жоспарын бекіту;
• банкроттың қызметіне аудит жүргізу туралы шешім қабылдау;
• Төлеуге жататын әкімшілік шығыстарды бекіту.</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</si>
  <si>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</si>
  <si>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Пономарёв Юрий Михайлович
8 701 518 85 87
yurkenkz@mail.ru</t>
  </si>
  <si>
    <t xml:space="preserve"> «Dostar Kazstone group» ЖШС</t>
  </si>
  <si>
    <t>120740010809</t>
  </si>
  <si>
    <t>12.00</t>
  </si>
  <si>
    <t xml:space="preserve">
1) кепіл мүлкін қоспағанда, мүлікті бағалау туралы шешім қабылдау; 
2) банкроттықтың әкімшісін таңдау 
3) кредиторлар комитетінің, кредиторлар комитетінің төрағасы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қабылданады
7) банкроттықты басқарушыға уәкілетті орган белгілеген шектерде негізгі сыйақы мөлшерін анықтау</t>
  </si>
  <si>
    <t>87778449920. baa-@list.ru</t>
  </si>
  <si>
    <t xml:space="preserve"> 050000 Алматы облысы., Іле ауданы, Ынтымақ ауылы., 
Молодежная көшесі. 7А үй
</t>
  </si>
  <si>
    <t>2022 жылдың ақпан айына әкімшілік бюджетті бекіту</t>
  </si>
  <si>
    <t>1.Бағалау ұйымының түгендеу бойынша тауарлық - материалдық құндылықтарды бағалауды жұргізу мәселесі. 2.Бағалау ұымының 6 бірлік көлеміндегі негізгі құралдарды бағалауға арналған конверттерді ашуы</t>
  </si>
  <si>
    <t>130340022522</t>
  </si>
  <si>
    <t>1. Банкроттық рәсімін ұзарту.</t>
  </si>
  <si>
    <t>Алматы облысы , Карасай ауданы,Каскелен к.,Тауелсiздiк 10 жыл д.54 А</t>
  </si>
  <si>
    <t>АЛМАТЫ ОБЛЫСЫ, ҚАРАСАЙ АУДАНЫ, ҰМТЫЛ АУЫЛДЫҚ ОКРУГІ,
АЛМАЛЫБАҚ АУЫЛЫ, ТЕЛІМІ БЕЗ НАЗВАНИЯ, үй 1037, пошталық индексі 040900</t>
  </si>
  <si>
    <t>"ALDIAR CORPORATION" / "АЛДИЯР КОРПОРЕЙШН" ЖШС</t>
  </si>
  <si>
    <t>Банкроттық басқарушының қорытынды есебін бекіту туралы.</t>
  </si>
  <si>
    <t>«Капшагай Газ Сервис-2010»  ЖШС</t>
  </si>
  <si>
    <t>100340016542</t>
  </si>
  <si>
    <t>Алматы облысы, Капшагай қаласы,  5 көшесі, 31 уй, 38 п</t>
  </si>
  <si>
    <t>Алматы облысы, Талдықорған қаласы,  Гаухарана көшесі, 142 үй</t>
  </si>
  <si>
    <t xml:space="preserve">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 </t>
  </si>
  <si>
    <t>8 (701) 7699155, umenzhamal@mail.ru</t>
  </si>
  <si>
    <t>«Тулпар Транс Экспресс»  ЖШС</t>
  </si>
  <si>
    <t>390720301567</t>
  </si>
  <si>
    <t>Алматы облысы, Қарасай ауданы Қаскелең қаласы</t>
  </si>
  <si>
    <t>Алматы облысы, Талғар ауданы, Жалғамыс ауылы, Тоөаш Бокин көшесі, 102 уй</t>
  </si>
  <si>
    <t>Алматы облысы, Талдықорған қаласы,  Гаухар ана көшесі, 142 үй</t>
  </si>
  <si>
    <t>«Казрос-Бройлер» АҚ</t>
  </si>
  <si>
    <t xml:space="preserve">Алматы обл. , Ұйгур ауданы, Чунджа ауылы. , Құс фабрика аумағы, КАРАДАЛА-ДНЕПР ж. </t>
  </si>
  <si>
    <t>Алматы обл, Талдықорған қаласы, 6 шағын ауданы, 43 үй, 102 пәтер.</t>
  </si>
  <si>
    <t xml:space="preserve">Материалдармен кредиторлар мына мекен -жайда танысуға болады: Талдықорған қ-сы,6 шағын ауданы, 43 үй, 102 пәтер., сағат 10-00 ден  бастап сағат 12-00 дейін . </t>
  </si>
  <si>
    <t>8-707-836-13-77  Zhanat1965@mail.ru</t>
  </si>
  <si>
    <t>081140016724</t>
  </si>
  <si>
    <t>1. Банкроттың мүлігін сату туралы кредитрлардың шешімін қабылдау.      2. Банкроттықтық іс бойынша басқада сурақтарды талқылау</t>
  </si>
  <si>
    <t xml:space="preserve"> "Алматыоблауырқұрылыс" АҚ</t>
  </si>
  <si>
    <t>ҚР, Алматы облысы, Іле ауданы, Өтеген батыр кенті, Калинин көшесі, 17 "а"</t>
  </si>
  <si>
    <t>ҚР, Алматы облысы, Іле ауданы, Өтеген батыр кенті, Титов көшесі, 9 А</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</si>
  <si>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</si>
  <si>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</si>
  <si>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 xml:space="preserve"> "Алматыоблауырқұрылыс" АҚ-ның қорытынды есебін және тарату балансын мақұлдау</t>
  </si>
  <si>
    <t>ЖК «Флюгцойг.Футур»</t>
  </si>
  <si>
    <t>741203301731</t>
  </si>
  <si>
    <t>Алматы облысы, Қапшағай қаласы, Железнодорожная көшесі, 24 үй</t>
  </si>
  <si>
    <t>Төлеуге жататын әкімшілік шығындардың сомасын бекіте отырып, банкроттықты басқарушының жұмыс нәтижелері туралы есебін қарастыру. Банкроттың жаңадан анықталған не мүліктік массаға қайтарылған мүлкіне бағалау жүргізу туралы шешім қабылдау. Банкроттық рәсімін жүргізу мерзімін ұзарту.</t>
  </si>
  <si>
    <t>«Silk Way Express.KZ» ЖШС</t>
  </si>
  <si>
    <t>141140014866</t>
  </si>
  <si>
    <t>Алматы облысы, Іле ауданы, Өтеген батыр ауылы, Калинина көшесі 17а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</si>
  <si>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</si>
  <si>
    <t>Алматы об-сы., к. Капчагай, кош..Сидранского , уй1</t>
  </si>
  <si>
    <t xml:space="preserve">1.Банкроттық ондiрісінің барасы туралы.2. Экімшілік шыгыстар сметасын бекіту. ,  3. Озгелері
</t>
  </si>
  <si>
    <t xml:space="preserve">11-00 </t>
  </si>
  <si>
    <t>Алматы облсы.,Қапшағай қаласы, 4 ш/а, уй.37, оф 25 инд 040800</t>
  </si>
  <si>
    <t>160140013086</t>
  </si>
  <si>
    <t>8 (701) 362-50-46, эл.почта: zhumabaev46@mail.ru</t>
  </si>
  <si>
    <t xml:space="preserve"> «LIDER M-STROY»  ЖШС</t>
  </si>
  <si>
    <t>Алматы облысы, Енбекшіқазақ ауданы, Есік қаласы, Абай көшесі, 78 үй</t>
  </si>
  <si>
    <t>090740013092</t>
  </si>
  <si>
    <t>Қапшағай қаласы, Қонаев көшесі 13 үй</t>
  </si>
  <si>
    <t>1. Жеңімпаз деп анықталатын бағалау компаниясының негізгі құралдар мен материалдық құндылықтарды бағалауға арналған конверттерді ашуы.
2. Тікелей сату әдісімен жүзеге асырылатын банкроттықты басқарушы қабылдаған 6 бірлік көлеміндегі негізгі құралдар бойынша есеп.</t>
  </si>
  <si>
    <t>8-701-712-79-80, mashtakova_8383@mail.ru</t>
  </si>
  <si>
    <t xml:space="preserve"> АЛМАТЫ ОБЛЫСЫ, ҚАПШАҒАЙ ҚАЛАСЫ, КӨШЕСІ
ЖЕЛЕЗНОДОРОЖНАЯ, үй 22, пошталық индексі 040800</t>
  </si>
  <si>
    <t>"ВАНТ -2009" ЖШС</t>
  </si>
  <si>
    <t>ҚАЗАҚСТАН, Алматы обл., Талғар ауд , п.Бесагаш Чехов  КӨШЕСІ, үй 9Г</t>
  </si>
  <si>
    <t xml:space="preserve"> 1. Борышкердің мүлкін сату туралы шешім қабылдау</t>
  </si>
  <si>
    <t>"Неруд Trade" ЖШС</t>
  </si>
  <si>
    <t>ТОО "KazTianMa"</t>
  </si>
  <si>
    <t>Алматы  облысы,  Талғар ауданы, Бельбулақ ауылы, Шакен Айманов көшесі, 16</t>
  </si>
  <si>
    <t>Алматы қ, Сайран ы.а, 14, кенсе 404/1А</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</si>
  <si>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6)банкроттың мүлкіне бағалау жүргізу туралы шешім қабылдау.                                                                                                     7) банкроттын   қызметін жалғастыру (тоқтату) туралы шешім қабылдайды.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</si>
  <si>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</si>
  <si>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8 707 558 64 06       arlan20ts@gmail.com</t>
  </si>
  <si>
    <t xml:space="preserve">Алматы облысы.,Ілe ауданыа. Мухамеджан Түймебаев, Промзона телімі, үй 275  </t>
  </si>
  <si>
    <t>1.Банкроттық ондiрісінің барасы туралы.2. Экімшілік шыгыстар сметасын бекіту,  3. Өзгелері</t>
  </si>
  <si>
    <t xml:space="preserve">«МҮСІЛІМ МЕРУЕРТ СӘРСЕНҚҰЛҚЫЗЫ»  ЖК </t>
  </si>
  <si>
    <t>920308403790</t>
  </si>
  <si>
    <t>Алматы қаласы,  Жетісу -2 шағын ауданы, 65 уй, 25 п</t>
  </si>
  <si>
    <t>Алматы қаласы,  Думан-2 шаңын ауданы, 20 үй, 8 пәтер</t>
  </si>
  <si>
    <t>"Service (Сервис)" ЖШС-гі</t>
  </si>
  <si>
    <t>041300 Өтеген батыр ауылы, Гагарин. көшесі №6-үй, №56 пәтер</t>
  </si>
  <si>
    <t>1. "Service (Сервис)"ЖШС банкроттық өндірісінің мерзімін ұзарту мәселесін қарау.             2. Банкроттық іс жүргізу іс-шараларының жоспарын қарау және бекіту;                                             3. Банкроттықты басқарушы сатып алатын тауарлардың, жұмыстардың және көрсетілетін қызметтердің тізбесін айқындау;                                   4. "Service (Сервис)" ЖШС банкроттықты басқарушымен банкроттық рәсімін жүргізуге шарт жасасу;</t>
  </si>
  <si>
    <t xml:space="preserve">12.04.2022 ж. бастап, Талдықорған қ, Өтенай ауылы, Терешкова көшесi, № 10-үй. 9-00-ден 18-30-ге дейін, түскі үзіліс 13-00-ден 14-30-га дейін, </t>
  </si>
  <si>
    <t>«Zhanyl (Жаңыл)»  ЖШС</t>
  </si>
  <si>
    <t>170140002974</t>
  </si>
  <si>
    <t>Алматы облысы, Қарасай ауданы, Алмалыбақ ауылы, Бағбандардың тұтыну кооперативі, Юбелейное бағбандар серіктестігі 93А үй</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</si>
  <si>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t>
  </si>
  <si>
    <t>8 (778) 683-38-69, taldykorgan@anticrisis.kz</t>
  </si>
  <si>
    <t xml:space="preserve"> "Silk WayExpress.KZ"  ЖШС</t>
  </si>
  <si>
    <t>Алматы облсы.,Ile аулы, , а.Отеген Батыр, кош Калинин уй 17 А</t>
  </si>
  <si>
    <t xml:space="preserve">Алматы об-сы.,Ile а ,Отеген батыр а ,  кош.Титова , уй.9А. </t>
  </si>
  <si>
    <t>1. Банкроттық басқарушымен шарт жасау 2. Банкроттық рәсімді өткізуге арналған жоспарды бекіту 3. Әкімшілік шығын сметасын бекіту 4. Басқалар</t>
  </si>
  <si>
    <t>8-7772159440</t>
  </si>
  <si>
    <t>770603301164</t>
  </si>
  <si>
    <t xml:space="preserve"> «Кенесов Е.К.» ЖК</t>
  </si>
  <si>
    <t>Алматы облысы, Қарасай ауданы, Қаскелен қаласы,  Саржайлау көшесі, 82 үй</t>
  </si>
  <si>
    <t>130440000129</t>
  </si>
  <si>
    <t xml:space="preserve">1. «I-Construction Partners» ЖШС-нен дебиторлық берешекті өндіріп алу туралы атқару парағын Іле ауданы бойынша Мемлекеттік кірістер басқармасы пайдасына беру туралы шешім қабылдау.
  </t>
  </si>
  <si>
    <t>"Ата Береке" ЖШС</t>
  </si>
  <si>
    <t xml:space="preserve"> АЛМАТЫ ОБЛЫСЫ, ІЛЕ АУДАНЫ, БАЙСЕРКЕ АУЫЛДЫҚ ОКРУГІ,
БАЙСЕРКЕ АУЫЛЫ, КӨШЕСІ СУЛТАН БЕЙБАРС, үй 1, пошталық индексі 040800</t>
  </si>
  <si>
    <t xml:space="preserve"> АЛМАТЫ ОБЛЫСЫ, Іле ауданы.Өтеген Баты кенті, Титов көшесі 9 А</t>
  </si>
  <si>
    <t>«AKSU BUILDING KAZAKHSTAN» ЖШС</t>
  </si>
  <si>
    <t>030240003630</t>
  </si>
  <si>
    <t>Алматы облысы, Қарасай ауданы, Қаскелен қаласы, Наурызбай көшесі, 1 үй</t>
  </si>
  <si>
    <t>Алматинская область, город Талдыкорган, улица Гали Орманова, дом 58 «А»</t>
  </si>
  <si>
    <t>8 (771) 577-71-62, taldykorgan@anticrisis.kz</t>
  </si>
  <si>
    <t>1. Түгендеу қорытындысы бойынша жеңімпаз деп анықталатын бағалаушы компанияның негізгі құралдарды және материалдық құндылықтарды бағалауға конверттерді ашуы 28 181 794,6 теңге.
2. Әлеуетті клиент үшін 2022 жылғы 21 сәуірге дейінгі мерзімге сатып алу-сату шартын жасау кезінде 3 бірлік сомасында негізгі құралдар бойынша есеп.</t>
  </si>
  <si>
    <t>13.04.2022</t>
  </si>
  <si>
    <t>АЛМАТЫ ОБЛЫСЫ, ҚАПШАҒАЙ ҚАЛАСЫ, КӨШЕСІ
ЖЕЛЕЗНОДОРОЖНАЯ, үй 22, пошталық индексі 040800</t>
  </si>
  <si>
    <t>"ВАНТ -2009"ЖШС</t>
  </si>
  <si>
    <t>«Техобеспечение» ЖШС</t>
  </si>
  <si>
    <t>140740008602</t>
  </si>
  <si>
    <t>Алматы облысы, Қарасай ауданы, Қаскелен қаласы, Наурызбай көшесі, 3 А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</si>
  <si>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және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</si>
  <si>
    <t>8 (701) 756-31-04, эл.почта: taldykorgan@anticrisis.kz</t>
  </si>
  <si>
    <t>"ЛМА-Мунай" ЖШС-гі</t>
  </si>
  <si>
    <r>
      <t xml:space="preserve">Алматы обл. Алматы облысы, Іле ауданы, </t>
    </r>
    <r>
      <rPr>
        <sz val="11"/>
        <rFont val="Times New Roman"/>
        <family val="1"/>
        <charset val="204"/>
      </rPr>
      <t>М.Туймебаев ауылы, Бережинский көшесі, 1-үй</t>
    </r>
  </si>
  <si>
    <t>1. "ЛМА-Мунай" ЖШС банкроттық өндірісінің қорытынды есебін және тарату балансын қарау және келісу;</t>
  </si>
  <si>
    <t xml:space="preserve">26.04.2022 ж. бастап, Талдықорған қ, Төлебаев көшесі, 72-үй, 211 кеңсе. 9-00-ден 18-30-ге дейін, түскі үзіліс 13-00-ден 14-30-га дейін, </t>
  </si>
  <si>
    <t>8 707 125 36 00, manarbek.m@mail.ru</t>
  </si>
  <si>
    <t>"ИнвестСтрой LTD" ЖШС-гі</t>
  </si>
  <si>
    <t>040500, Казахстан Республикасы, Алматы облысы, Аксу ауданы, Жансугуров кенті, Абай көшесі, № 4-үй, № 1 кеңсе</t>
  </si>
  <si>
    <t>09-30</t>
  </si>
  <si>
    <t>1. "ИнвестСтрой LTD" ЖШС банкроттық рәсімін жүргізу мерзімін ұзарту                                              2. "ИнвестСтрой LTD" ЖШС банкроттық өндірісінің қорытынды есебін және тарату балансын қарау және келісу;</t>
  </si>
  <si>
    <t>"Алтын-Таразы" ЖШС-гі</t>
  </si>
  <si>
    <t>040930. Алматы облысы, Қарасай ауданы Жібек Жолы ауылы, Турксиб бағбандарының, бау-бақша серіктестіктерінің тұтыну кооперативі, 40-үй</t>
  </si>
  <si>
    <t>1. "Алтын-Таразы" ЖШС банкроттық рәсімін жүргізу мерзімін ұзарту                                                   2. "Алтын-Таразы" ЖШС банкроттық өндірісінің қорытынды есебін және тарату балансын қарау және келісу;</t>
  </si>
  <si>
    <t>Алматы облсы.,к Капшагай, , , мкр-он 4, уй.37, оф 25 инд 040800</t>
  </si>
  <si>
    <t>Күн тәртібінің материалдарымен  2022 жылдың 1мамырынан     бастап жұмыс күндері 9-00 ден 18-00 аралығында үзіліссіз  Алматы қ, Достық д-лы,105 үй, 1 қабатта , жиналыс залында танысуға болады.</t>
  </si>
  <si>
    <t xml:space="preserve">1. Банкроттың мүлкін сату жоспарын бекіту.
2. 2022 жылдың наурыз- сәуір айларына төлеуге жататын әкімшілік шығыстарды бекіту.
</t>
  </si>
  <si>
    <t>«S.A.K-SPARGAPIS» ЖШС</t>
  </si>
  <si>
    <t>110640014905</t>
  </si>
  <si>
    <t>Алматы облысы, Іле ауданы, Жетіген ауылы, Дорожник ықшам ауданы, 19 Б үй</t>
  </si>
  <si>
    <t>8 (778) 683-38-69, эл.почта: taldykorgan@anticrisis.kz</t>
  </si>
  <si>
    <t xml:space="preserve"> "AKSU BUILDING KAZAKHSTAN AKSU BUILDING KAZAKHSTAN"  ЖШС</t>
  </si>
  <si>
    <t>0 30240003630</t>
  </si>
  <si>
    <t>Алматинская обл. , Карасай а, к..Каскелен,кош. Наурызбайя,уй.1</t>
  </si>
  <si>
    <t xml:space="preserve">Алматы об-сы. , Карасай а., к. Каскелен, кош.Тауелсіздікке 10  жыл, уй. 54 . </t>
  </si>
  <si>
    <t>161240006278</t>
  </si>
  <si>
    <t xml:space="preserve">1. "Advant Construction Group" ЖШС-нен дебиторлық берешекті өндіріп алу туралы атқару парағын Іле ауданы бойынша Мемлекеттік кірістер басқармасы пайдасына беру туралы шешім қабылдау.
  </t>
  </si>
  <si>
    <t>"Эверест Строй Астана" ЖШС</t>
  </si>
  <si>
    <t xml:space="preserve"> Алматы облысы, Іле ауданы, Боралдай кенті, көшесі Черемушки, үй 30, пәт. 9,
пошталық индексі 040707</t>
  </si>
  <si>
    <t>АЛМАТЫ ОБЛЫСЫ, Іле ауданы.Өтеген Баты кенті, Титов көшесі 9 А</t>
  </si>
  <si>
    <t>«Тау Жол Сервис» ЖШС</t>
  </si>
  <si>
    <t>070340002891</t>
  </si>
  <si>
    <t>Алматы облысы, Іле ауданы, Первомайский кенті,  Өндірістік аймақ, 68 учаскесі</t>
  </si>
  <si>
    <t>Алматы қ., Сейфуллина дан., 597А үй, 501 қенсе</t>
  </si>
  <si>
    <t>Банкроттықты басқарушының қызметі және тарату балансы туралы қорытынды есепті келісу</t>
  </si>
  <si>
    <t>87072922202,                         kz.bankrot@gmail.com</t>
  </si>
  <si>
    <t>1. Банкроттық басқарушының негізгі сыйақысын анықтау.                                                                                          2.Банкроттық басқарушымен шарт жасасу.                                                                                        3.Банкроттық рәсімді өткізугеарналған жоспарды бекіту.</t>
  </si>
  <si>
    <t xml:space="preserve">"KazTianMa" ЖШС </t>
  </si>
  <si>
    <t>070740010788</t>
  </si>
  <si>
    <t>"Eurasian Construction" ЖШС</t>
  </si>
  <si>
    <t xml:space="preserve"> АЛМАТЫ ОБЛЫСЫ, ТАЛҒАР АУДАНЫ, ТАЛҒАР ҚАЛАСЫ, КӨШЕСІ
МЕНДЕЛЕЕВА, үй 3, пәт. 12, пошталық индексі 041600</t>
  </si>
  <si>
    <t xml:space="preserve">Алматы обл., Ұйгур ауданы, Чунджа ауылы. , Құс фабрика аумағы, КАРАДАЛА-ДНЕПР ж. </t>
  </si>
  <si>
    <t xml:space="preserve"> Банкроттың мүлігін сату туралы жоспарды, кредитрлар жиналсымен келісіу және бекіту.      </t>
  </si>
  <si>
    <t>ПаБ и К ЖШС</t>
  </si>
  <si>
    <t>Алматы облысы, Ескельды ауданы</t>
  </si>
  <si>
    <t>"Талгар-Цемент" ЖШС</t>
  </si>
  <si>
    <t>Алматы обл., Талгар ауд., Бесагаш аулы, Жумабаев к., 75 үй</t>
  </si>
  <si>
    <t xml:space="preserve">Алматы қ, Исаев к, 159 үй,  40 </t>
  </si>
  <si>
    <t xml:space="preserve">1. Банкроттықты басқарушының банкроттық рәсімінің жүзеге асырылу барысы туралы есебі
2. Банкроттың мүлкіне бағалау жүргізу туралы шешім қабылдау.
2. Банкроттың мүлкін (активтерін) тікелей сату туралы шешім қабылдау немесе мүлікті сату жоспарын бекіту.
</t>
  </si>
  <si>
    <t>8-707-832-1425 kostina-n@mail.ru</t>
  </si>
  <si>
    <t>051040005160</t>
  </si>
  <si>
    <t>1. РТК бойынша бірінші кезеңдегі кредиторлық берешекті, сатудан түскен түсімдерді өтеуге бағытталған болашақта жасалған сатып алу-сату шарттары туралы есеп.
2. Кредиторлар жиналысында 28 181 794,6 теңге сомасына түгендеу қорытындысы бойынша жеңімпаз деп анықталатын бағалаушы компанияның негізгі құралдарды және материалдық құндылықтарды бағалауға конверттерді ашуы.</t>
  </si>
  <si>
    <t>11.05.2022</t>
  </si>
  <si>
    <t>Қонаев қаласы, Қонаев көшесі 13 үй</t>
  </si>
  <si>
    <t xml:space="preserve"> Алматы облысы, қонаев Қаласы, көшесі
ЖЕЛЕЗНОДОРОЖНАЯ, үй 22, пошталық индексі 040800</t>
  </si>
  <si>
    <t>«Данияр-С.Е.К.» ЖШС</t>
  </si>
  <si>
    <t xml:space="preserve">010840003594 </t>
  </si>
  <si>
    <t>Алматы обл. , Ілі ауданы, с. Өтеген батыр а., Илияс Жансугиров көш, 2а үй</t>
  </si>
  <si>
    <t>Алматы қ., Сейфуллин даңғ., 597а үй, кеңсе.501</t>
  </si>
  <si>
    <t xml:space="preserve">1.Банкроттық рәсімнің мерзімін ұзарту; 2.Панфилов ауданы әкімдігінің ШЖҚ "Панфилов Су Құбыры" РМҚК 22.04.2022 №176/22 хатын қарау
</t>
  </si>
  <si>
    <t>8 705 292 22 02, kz.bankrot@gmail.com</t>
  </si>
  <si>
    <t xml:space="preserve">«АДАНИ» ЖШС </t>
  </si>
  <si>
    <t>000240005601</t>
  </si>
  <si>
    <t>20.05.2022</t>
  </si>
  <si>
    <t>050012, Алматы қаласы, Алмалы ауданы, Амангелді к-сі, 49А үй, 101 кеңсе</t>
  </si>
  <si>
    <t>Банкроттық туралы іс жүргізу мерзімін ұзарту</t>
  </si>
  <si>
    <t xml:space="preserve">тел.: +7 (700) 354-62-62, эл. почта: itleulin@gmail.com
</t>
  </si>
  <si>
    <t xml:space="preserve"> Алматы облысы, Жамбыл ауданы, Ұзынағаш а.о., Ұзынағаш ауылы,  Мажитова көш., 12 үй, пошталық индекс 040600</t>
  </si>
  <si>
    <t xml:space="preserve"> "ARM TRANCE TRADE" ЖШС</t>
  </si>
  <si>
    <t xml:space="preserve"> Алматы облысы, Каскелен ауылы, 3Б Наурызбай </t>
  </si>
  <si>
    <t>16/00</t>
  </si>
  <si>
    <t>Алматы об-сы, Иле ауданы, Покровка аулы, Алматы кошесi, 35 уй</t>
  </si>
  <si>
    <t>1. Қорытынды есепті келісу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</si>
  <si>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</si>
  <si>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8-701-944-88-77</t>
  </si>
  <si>
    <t xml:space="preserve">1. Банкроттың мүлкін сату жоспарын бекіту.
2. 2022 жылдың наурыз- мамыр айларына төлеуге жататын әкімшілік шығыстарды бекіту.
</t>
  </si>
  <si>
    <t>Алматы облысы, Талдыкорган каласы</t>
  </si>
  <si>
    <t>1.банкроттың басқарушының қортынды есебін бекіту туралы.</t>
  </si>
  <si>
    <t>131140028180</t>
  </si>
  <si>
    <t>КР, Алматы облысы , Карасай ауданы,Каскелен к.,Тауелсiздiк 10 жыл д.54 А</t>
  </si>
  <si>
    <t>"ГрандСтрой АД" ЖШС</t>
  </si>
  <si>
    <t>АЛМАТЫ ОБЛЫСЫ, ҚАРАСАЙ АУДАНЫ, ЕЛТАЙ АУЫЛДЫҚ ОКРУГІ,
КӨКТОҒАН АУЫЛЫ, КӨШЕСІ ЖАУГАШ БАТЫРА, үй 22, пошталық индексі 040900</t>
  </si>
  <si>
    <t>ЖК «Сандыбаева Рахмадиль Омаровна»</t>
  </si>
  <si>
    <t>600903401534</t>
  </si>
  <si>
    <t>Алматы облысы, Талдықорған қаласы, Каблиса-жырау көшесі, 87 үй</t>
  </si>
  <si>
    <t>Баланста бар, бірақ түгендеу актісі бойынша жоқ жылжымалы мүлікті есептен шығару туралы шешім қабылдау. Қорытынды есепті келісу.</t>
  </si>
  <si>
    <t>Банкроттың мүлкін тікелей сату туралы шешім қабылдау</t>
  </si>
  <si>
    <t xml:space="preserve"> Жеңімпаз деп анықталатын бағалаушы компанияның негізгі құралдарды және материалдық құндылықтарды бағалауға конверттерді ашуы.Банкроттық басқарушының мүлікті сату туралы есебі.</t>
  </si>
  <si>
    <t xml:space="preserve"> "M-Agro Trading"ЖШС</t>
  </si>
  <si>
    <t>Алматы облысы, Иле ауданы Жетыген ауылы</t>
  </si>
  <si>
    <t>Алматы облысы Іле ауданы Отеген батыр ауылы Титов 9А</t>
  </si>
  <si>
    <t xml:space="preserve">банкроттың басқарушының қортынды есебін бекіту туралы.
</t>
  </si>
  <si>
    <t>«Казтранслидер»  ЖШС</t>
  </si>
  <si>
    <t>160140021255</t>
  </si>
  <si>
    <t>Алматы облысы, Қонаев қаласы, 18 ықшам ауданы, Октябрьская көшесі, 35Б үй, 1 пәтер</t>
  </si>
  <si>
    <t>8 (701) 096-10-10, эл.почта: taldykorgan@anticrisis.kz</t>
  </si>
  <si>
    <t>"Eurasia Trans Team Kazakhstan"   ЖШС</t>
  </si>
  <si>
    <t>140540013780</t>
  </si>
  <si>
    <t xml:space="preserve">Алматы облысы, Қарасай ауданы, Қаскелен қ., Кошек батыр көшесі, 62 үй </t>
  </si>
  <si>
    <t>Алматы облысы, Талдықорған қаласы,  Самал ш/а 10 Б ұй 53 п</t>
  </si>
  <si>
    <t>«КАЖЫГУЛ АГРО» ЖШС</t>
  </si>
  <si>
    <t>040140009509</t>
  </si>
  <si>
    <t>Алматы облысы, Қапшағай қаласы, Шеңгелді ауылы, Жамбыл көшесі, 31 А</t>
  </si>
  <si>
    <t>1. Банкроттықтық басқарушымен шарт жасау және де іс-шаралар жоспары бойынша банкроттық рәсімдерді жүргізу.2.Банкроттың мүлігін сату туралы кредитрлардың шешімін шығару. 3. Банкроттықтық іс жүргізу мерзімін ұзарту және де бойынша басқада сурақтарды талқылау</t>
  </si>
  <si>
    <t>AKSU BUILDING KAZAKHSTAN AKSU BUILDING KAZAKHSTAN  ЖШС</t>
  </si>
  <si>
    <t>Алматы обл. , Қарасай ауданы, Қаскелең ауылы,Наурызбай көшесі,үй.1</t>
  </si>
  <si>
    <t xml:space="preserve">Алматы облысы., Қарасай ауданы, Қаскелең ауылы, Тауелсіздікке 10  жыл көшесі, үй. 54 . </t>
  </si>
  <si>
    <t>1.Банкроттық ондiрісінің барысы туралы.2. Әкімшілік шыгыстар сметасын бекіту,  3. Өзгелері</t>
  </si>
  <si>
    <t>1.Банкроттық өндiрісінің барысы туралы.2. Әкімшілік шығыстар сметасын бекіту  3. Өзгелері</t>
  </si>
  <si>
    <t>01.07.2022г</t>
  </si>
  <si>
    <t>17.06.22г</t>
  </si>
  <si>
    <t>040140013140</t>
  </si>
  <si>
    <t xml:space="preserve">Алматы облысы,Ілe ауданы ,Өтеген батыр,Титов көшесі , үй.9А. </t>
  </si>
  <si>
    <t>Алматы облысысы, Қапшағай қаласы, Сидранский көшесі , 1 үй</t>
  </si>
  <si>
    <t>Алматы облсы, Қапшағай қаласы, мкр-он 4, үй.37, оф 25 инд 040800</t>
  </si>
  <si>
    <t xml:space="preserve">Алматы облсы.,Іle ауданы, Мухамеджан Түймебаев ауылы, Промзона телімі үй 275  </t>
  </si>
  <si>
    <t>Алматы обылсы,Ілe ауданы, Өтеген Батыр көшесі Калинин үй 17 А</t>
  </si>
  <si>
    <t>1. Бағалау есебімен таныстыру.
2. Борышкердің іздеуде жүрген көлік құралдарын есептен шығару туралы мәселені қарау.</t>
  </si>
  <si>
    <t>Іле картон-қағаз комбинаты АҚ</t>
  </si>
  <si>
    <t>100840006197</t>
  </si>
  <si>
    <t>17-00</t>
  </si>
  <si>
    <t>1.Банкроттық рәсімін жүргізуге шарт жасасу.2.Әкімшілік шығындар сметасын бекіту.3.Банкроттық және оңалту туралы Заңның 11 бабы бойынша субсидиарлық жауапкершілікке тарту туралы мәселені қарау.</t>
  </si>
  <si>
    <t xml:space="preserve"> АЛМАТЫ ОБЛЫСЫ, Талғар ауданы, Бірлік ауылы, Мәметова көшесі, 33 үй, пошта индексі 041600</t>
  </si>
  <si>
    <t>"ИНСТИТУТ ПО ПРОЕКТИРОВАНИЮ НЕФТИ-ГАЗА"ЖШС</t>
  </si>
  <si>
    <t>«Кенхан» ЖШС</t>
  </si>
  <si>
    <t>171040010210</t>
  </si>
  <si>
    <t>Алматы облысы, Қонаев қаласы, 5 ықшам ауданы, 23Б үй, 1 пәтер</t>
  </si>
  <si>
    <t>«ART CARLTON» ЖШС</t>
  </si>
  <si>
    <t>100640008126</t>
  </si>
  <si>
    <t>Алматы облысы, Қонаев қаласы, Индустриальная көшесі, 9 үй, 2 пәтер</t>
  </si>
  <si>
    <t>Жетісу облысы, Талдықорған қаласы, Ғали Орманов көшесі, 58 «А» үй</t>
  </si>
  <si>
    <t xml:space="preserve">100440017227 </t>
  </si>
  <si>
    <t>Алматы облысы, Іле ауданы, Өтеген батыр кенті, Титов көшесі, 9А үй</t>
  </si>
  <si>
    <t xml:space="preserve">Банкроттық рәсімін ұзарту
  </t>
  </si>
  <si>
    <t>"DAIANA TRADING"ЖШС</t>
  </si>
  <si>
    <t>Алматы облысы, Іле ауданы, энергетикалық ауылдық округі, Өтеген батыр ауылы, Заманбек Батталханов көшесі, 7-үй</t>
  </si>
  <si>
    <t>ЖШС «Корпорация «ТАС»</t>
  </si>
  <si>
    <t>040140001928</t>
  </si>
  <si>
    <t>Алматы облысы, Қарасай ауданы, Іргелі ауылы, Строителей көшесі, 37А үй</t>
  </si>
  <si>
    <t>Жетісу облысы, Талдықорған қаласы, Өтенай ауылы, Терешкова көшесі, 10 үй</t>
  </si>
  <si>
    <t>Қорытынды есепті келісу</t>
  </si>
  <si>
    <t>8 (707) 362 5046, zhumabaev46@mail.ru</t>
  </si>
  <si>
    <t>ЖК "Elite  Stone"</t>
  </si>
  <si>
    <t xml:space="preserve">Алматы об-сы.,Талгар  ауданы ,к. Талгар ,  кош.Бокина , уй.35. </t>
  </si>
  <si>
    <t>1. Банкроттың мүліктік массасың тұгеңдеу туралы есепті макүлдау. Банкроттықты басқарушының кандидатурасын таңдау, Кредиторлар комитетің қүру туралы шешім қабылдау, Кредиторлар комитетің  санын айқандау және кредиторлар  комитетің қүрамың, төрағасын бекіту,  Кредиторлар комитетің жұмыс регламентін бекіту ,   Банкроттық басқарушыға уәкілетті орган белгілегенишекте төленуге тиіс негізгі сыақы  мөлшерін айқыңдау.Банкроттықты жалғастыру (тоқтау) туралы шешім қабылдау; Банкроттықты басқарушы мен кредиторларжиналысы арасында банкроттық   рәсімді жұргізу туралы шарт жасасу.</t>
  </si>
  <si>
    <t>8-7772159440, Natalya.tnb@mail.ru</t>
  </si>
  <si>
    <t xml:space="preserve">АЛМАТЫ ОБЛЫСЫ,Талгар ауд. Аул Бесагаш , кош (аты жок) ,  уй1677. </t>
  </si>
  <si>
    <t>1."ALDIAR CORPORATION" ЖШС директоры Абай Егембердіұлы Құрманқұловты субсидиарлық жауапкершілікке тарту туралы сот шешімі бойынша атқару парақтары бойынша өндіріп алушыларды ауыстыру туралы мәселені қарау</t>
  </si>
  <si>
    <t xml:space="preserve">"DSHL.KZ" ЖШС </t>
  </si>
  <si>
    <t>1. Банкроттықтық басқарушының нәтижесі бойынша жүргізілген банкроттық іс туралы. 2. Банкроттықтық басқарушының қорытынды есебін бекіту</t>
  </si>
  <si>
    <t xml:space="preserve">Алматы обл. , Қарасай ауданы, Қаскелең ауылы, Абылай хан  көшесі, 25 А үй (офис) №5 </t>
  </si>
  <si>
    <t>Alimax Group ЖШС</t>
  </si>
  <si>
    <t xml:space="preserve">Алматинская обл. , Талгарский р-он , с. Талгар , ул. Т.РЫСКУЛОВА , д. 42/1 </t>
  </si>
  <si>
    <t>8 707 588 64 06       arlan20ts@gmail.com</t>
  </si>
  <si>
    <t>Банкроттық рәсімін мерзімін ұзарту</t>
  </si>
  <si>
    <t>1.Банкроттық өндiрісінің барысы туралы.2. Әкімшілік шығыстар сметасын бекіту.  3. Өзгелері</t>
  </si>
  <si>
    <t xml:space="preserve">Алматы облысы.,Ілe ауылы,  Мұхамеджан Түйменбаев, Промзона тілімі, 275  уй </t>
  </si>
  <si>
    <t>Алматы облысы,Іle ауылы, Өтеген Батыр, көшесі, Калинин  17 А үй</t>
  </si>
  <si>
    <t>Алматы облысы, Ile ауданы, Отеген батыр, Титов көшесі, 9А уй.</t>
  </si>
  <si>
    <t>ЖШС "АлакөлжылуСервис"</t>
  </si>
  <si>
    <t>Алматы облысы, Алакөл ауданы Ушарал каласы</t>
  </si>
  <si>
    <t xml:space="preserve">29.07.2022
</t>
  </si>
  <si>
    <t>ЖШС "Merey Agro"</t>
  </si>
  <si>
    <t>Талдыкорган каласы, Оркениет к., 32-2</t>
  </si>
  <si>
    <t xml:space="preserve">1.банкроттың басқарушының қортынды есебін бекіту туралы.
</t>
  </si>
  <si>
    <t>Алматы облысы, Қарасай ауданы Көкөзек ауылы</t>
  </si>
  <si>
    <t xml:space="preserve">  09:30</t>
  </si>
  <si>
    <t>ЖШС «Fishery travel»</t>
  </si>
  <si>
    <t>170140030771</t>
  </si>
  <si>
    <t>Жетісу облысы, Талдықорған қаласы, Назарбаев даңғылы, 137 үй</t>
  </si>
  <si>
    <t>«Арлан-МР» ЖШС</t>
  </si>
  <si>
    <t>140640003925</t>
  </si>
  <si>
    <t xml:space="preserve">Алматы облысы, Еңбекшіқазақ ауданы, Есік а. ,АЛТЫН АДАМ АЛЛЕЯСЫ, 132Г үй. 
</t>
  </si>
  <si>
    <t xml:space="preserve">  11:00:00</t>
  </si>
  <si>
    <t>«Халық тағамы -01» ЖШС</t>
  </si>
  <si>
    <t>160640012284</t>
  </si>
  <si>
    <t xml:space="preserve">Алматы облысы, Еңбекшіқазақ ауданы, Есік а. , Талгарская көшесі, 1 А үй. 
</t>
  </si>
  <si>
    <t>Талдыкорган каласы, Оркениет к., 32-3</t>
  </si>
  <si>
    <t xml:space="preserve">  vitaly_k1968@mail.ru               8 771 575 93 57</t>
  </si>
  <si>
    <t xml:space="preserve"> "Elite  Stone" ЖК</t>
  </si>
  <si>
    <t>"Alimax Group"  ЖШС</t>
  </si>
  <si>
    <t>140740017106</t>
  </si>
  <si>
    <t xml:space="preserve"> Алматы облысы, Талғар ауданы, Талғар қ. , Т.Рұскулов көшесі, 42/1 үй 
</t>
  </si>
  <si>
    <t>8 707 538 64 06      arlan20ts@gmail.com</t>
  </si>
  <si>
    <t>Алматы облсы.,к Капшагай,  шағын аудан 4, уй.37, 25 кенсе . инд 040800</t>
  </si>
  <si>
    <t>Алматы об-сы., к. Капчагай, көш..Сидранского ,  1 уй</t>
  </si>
  <si>
    <t xml:space="preserve">1  Қорытынды есептi келiсу 
</t>
  </si>
  <si>
    <t xml:space="preserve"> "Silk Way Express.KZ"  ЖШС</t>
  </si>
  <si>
    <t xml:space="preserve">1.  Қорытынды есептi келiсу 
</t>
  </si>
  <si>
    <t xml:space="preserve"> «Altyn kun LTD» ЖШС </t>
  </si>
  <si>
    <t xml:space="preserve">180840015160 </t>
  </si>
  <si>
    <t xml:space="preserve">Қазақстан, Алматы облысы, Сарқан ауданы, Сарқан
қаласы, көшесі Абай Құнанбаев, үй 135, пошта
индексі 041500
 </t>
  </si>
  <si>
    <t>Алматы қ.,Әл-Фараби даңғылы 15, 4В блогы, кеңсе.1805, жоғарыдағы мекенжай бойынша бетпе бет.</t>
  </si>
  <si>
    <t xml:space="preserve">. Кредиторлар талаптарының тізілімін және "Altyn kun LTD" ЖШС түгендеу актісін бекіту БСН 180840015160;
2. "Altyn kun LTD" ЖШС уақытша басқарушысының есебін бекіту БСН 180840015160;
3. Банкроттықты басқарушының кандидатурасын таңдау;
"Altyn kun LTD" ЖШС БСН 180840015160;
4. "Altyn kun LTD" ЖШС кредиторлар комитетінің құрамын бекіту БСН 180840015160;
5. Банкроттық рәсімін ұзарту.
</t>
  </si>
  <si>
    <t>Сағат 10:00-ден 18.00-ге дейін банкроттық басқарушыға материалдармен танысудың қажетті уақыты туралы алдын ала хабарлап</t>
  </si>
  <si>
    <t>+7 700 978 6890, sovetnikmbk@gmail.com</t>
  </si>
  <si>
    <t>ҚАЗАҚСТАН, АЛМАТЫ ОБЛЫСЫ, ҚАПШАҒАЙ ҚАЛАСЫ, КӨШЕСІ
ЖЕЛЕЗНОДОРОЖНАЯ, үй 22, пошталық индексі 040800</t>
  </si>
  <si>
    <t>Қонаев қаласы, Сидранский көшесі 1үй индекс 040800</t>
  </si>
  <si>
    <t>Банкроттықты басқарушының банкроттың мүліктік массасын сынық бағасы бойынша сату туралы есебі.</t>
  </si>
  <si>
    <t xml:space="preserve">«Асыл тас-2007»  ЖШС </t>
  </si>
  <si>
    <t>070740007565</t>
  </si>
  <si>
    <t>Алматы облысы, Жамбыл ауданы, Ұзынағаш ауылы, Қараш батыра көшесі, 112 үй</t>
  </si>
  <si>
    <t>Банкроттың мүліктік массасын түгендеу туралы есепті мақұлдау;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t>
  </si>
  <si>
    <t>8 (701) 756 3104, taldykorgan@anticrisis.kz</t>
  </si>
  <si>
    <t>Алматы  қ, Сейфуллин  дан, 597А үй, 501 кеңсе</t>
  </si>
  <si>
    <t xml:space="preserve"> 8 705 292 22 02, kz.bankrot@mail.ru</t>
  </si>
  <si>
    <t>12:30</t>
  </si>
  <si>
    <t xml:space="preserve">1. Банкроттың мүлкін сату жоспарын бекіту.
2. 2022 жылдың наурыз- тамыз айларына төлеуге жататын әкімшілік шығыстарды бекіту.
</t>
  </si>
  <si>
    <t>Күн тәртібінің материалдарымен  2022 жылдың 1 қыркүйек     бастап жұмыс күндері 9-00 ден 18-00 аралығында үзіліссіз  Алматы қ, Достық д-лы,105 үй, 1 қабатта , жиналыс залында танысуға болады.</t>
  </si>
  <si>
    <t>"Royal Investment 2030" ЖШС</t>
  </si>
  <si>
    <t>201140009114</t>
  </si>
  <si>
    <t>Алматы облысы, Іле ауданы, энергетикалық ауылдық округі, Өтеген батыр ауылы, Заманбек Батталханов көшесі, 22д-үй</t>
  </si>
  <si>
    <t>Алматы қ., Мақатаев к-сі, 137 үй, Б блогі, 208 кеңсе.</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</si>
  <si>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</si>
  <si>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</si>
  <si>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er_karla82 @ mail. ru               8 -707 272 55 52</t>
  </si>
  <si>
    <t>"Seven Rivers Строй" ЖШС-гі</t>
  </si>
  <si>
    <t>29.08. 2022 ж.</t>
  </si>
  <si>
    <t>1. "Seven Rivers Строй" ЖШС банкроттық рәсімін жүргізу мерзімін ұзарту                   2. "Seven Rivers Строй" ЖШС банкроттық өндірісінің қорытынды есебін және тарату балансын қарау және келісу;</t>
  </si>
  <si>
    <t xml:space="preserve">24.08.2022 ж. бастап, Талдықорған қ, Төлебаев көшесі, 72-үй, 211 кеңсе. 9-00-ден 18-30-ге дейін, түскі үзіліс 13-00-ден 14-30-га дейін, </t>
  </si>
  <si>
    <t>manarbek.m@mail.ru                        тел: 87071253600</t>
  </si>
  <si>
    <t>«Saulet group» (Саулет Груп) ЖШС</t>
  </si>
  <si>
    <t>011040001267</t>
  </si>
  <si>
    <t>Алматы облысы, Қарасай ауданы, Қаскелен қаласы, Төле би көшесі, 29 үй</t>
  </si>
  <si>
    <t>Жетісу облысы, Талдықорған, Ғали Орманов көшесі, 58 «А» үй</t>
  </si>
  <si>
    <t>16.08.2022</t>
  </si>
  <si>
    <t>150440027769</t>
  </si>
  <si>
    <t>2022 жылғы тамызға арналған әкімшілік шығыстар сметасын бекіту.</t>
  </si>
  <si>
    <t xml:space="preserve"> Алматы облысы, Қарасай ауданы, Райымбек ауылдық округі, Жаңатұрмыс ауылы, Ы Алтынсарин көшесі, 111А үй индекс 040900</t>
  </si>
  <si>
    <t>АЛМАТЫ ОБЛЫСЫ, Қарасай ауданы, Қаскелең қ., Независимости көшесі, 54А</t>
  </si>
  <si>
    <t>"Динур" ЖШС</t>
  </si>
  <si>
    <t>«Consult Service Group» ЖШС</t>
  </si>
  <si>
    <t>Жетісу облысы, Талдықорған қаласы, Қонаев көшесі, 3 «А» үй</t>
  </si>
  <si>
    <t>«Метпром» ЖШС</t>
  </si>
  <si>
    <t>970340003342</t>
  </si>
  <si>
    <t>Алматы облысы, Іле ауданы, КазЦик ауылы, Промзона аумағы, 15 үй</t>
  </si>
  <si>
    <t>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t>
  </si>
  <si>
    <t>"GLOTUR" Акционерлік қоғамы</t>
  </si>
  <si>
    <t>991 240  001 686</t>
  </si>
  <si>
    <t>Талдықорган қаласы, Ғаухар Ана көшесi, №110/112 үй</t>
  </si>
  <si>
    <r>
      <t xml:space="preserve">1. </t>
    </r>
    <r>
      <rPr>
        <sz val="12"/>
        <color rgb="FF000000"/>
        <rFont val="Times New Roman"/>
        <family val="1"/>
        <charset val="204"/>
      </rPr>
      <t>"GLOTUR" АҚ</t>
    </r>
    <r>
      <rPr>
        <sz val="12"/>
        <color theme="1"/>
        <rFont val="Times New Roman"/>
        <family val="1"/>
        <charset val="204"/>
      </rPr>
      <t>-ның банкроттық рәсімін жүргізу мерзімін ұзарту туралы мәселені қарау";                                                     2. "GLOTUR" АҚ-ның банкроттық өндірісінің қорытынды есебін және тарату балансын қарау және келісу;</t>
    </r>
  </si>
  <si>
    <t>13.09.2022 ж. бастап, Талдықорған қ, Төлебаев көшесі, 72-үй, 211 кеңсе. 9-00-ден 18-30-ге дейін, түскі үзіліс 13-00-ден 14-30-га дейін,</t>
  </si>
  <si>
    <t xml:space="preserve">Алматы қ, Исаев к, 159 үй,  50 </t>
  </si>
  <si>
    <t xml:space="preserve">1. Банкроттықты басқарушының банкроттық рәсімінің жүзеге асырылу барысы туралы есебі.
2. Банкроттың мүлкін (активтерін) тікелей сату туралы шешім қабылдау немесе мүлікті сату жоспарын бекіту.
3. Банкроттық процедура жургізу мерзімің ұзартуга келісім беру
</t>
  </si>
  <si>
    <t>08.09.2022.</t>
  </si>
  <si>
    <t>Алматы облысы, Қарасай ауданы, Елтай а.о., Көкөзек ауылы, 060, 711 есеп орамы.</t>
  </si>
  <si>
    <t>Алматы к., Думан-2 шағын аудан, 19 үй, 25 пәтер.</t>
  </si>
  <si>
    <t xml:space="preserve">1. Борышкердің мүлкін (активтерін) түгендеу туралы есепті қарау және мүлікті бағалау туралы шешім қабылдау.
2. Уәкілетті органда тіркелген адамдардың арасынан банкроттықты басқаруға кандидатты таңдау
3. Кредиторлар комитетін құру туралы шешім қабылдау
4. Кредиторлар комитетінің санын анықтау және құрамын бекіту, Кредиторлар комитетінің төрағасын таңдау.
5. Кредиторлар комитетінің жұмыс регламентін бекіту
6. Банкроттықты басқарушының негізгі және қосымша сыйақысын анықтау.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</si>
  <si>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</si>
  <si>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</si>
  <si>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«Asiandot» Бірлескен кәсіпорын» ЖШС</t>
  </si>
  <si>
    <t>Алматы облысы, Іле ауданы Жетыген ауылы</t>
  </si>
  <si>
    <t>"Центр транспортных услуг" АҚ-мы</t>
  </si>
  <si>
    <t>040400 Енбекшіқазақ аудыны, Есік қаласы, Абай көшесі №78 құрылыс объектісі</t>
  </si>
  <si>
    <t xml:space="preserve">09.09.2022 ж. бастап, Талдықорған қ, Өтенай ауылы, Терешкова көшесi, № 10-үй. 9-00-ден 18-30-ге дейін, түскі үзіліс 13-00-ден 14-30-га дейін, </t>
  </si>
  <si>
    <t>1. "Центр транспортных услуг" АҚ-мы банкроттық рәсімін жүргізу мерзімін ұзарту;  2. "Центр транспортных услуг" АҚ-мы банкроттық өндірісінің қорытынды есебін және тарату балансын қарау және келісу;</t>
  </si>
  <si>
    <t xml:space="preserve">1.Банкроттың мүлігін сату туралы кредитрлардың шешімін талқылау және шығару. Сату жоспарын бекіту  2. Банкроттық басқарушының атқарылған жұмысы туралы есебі. 3.Банкротттық іс бойынша басқада мәселелерді талқылау. </t>
  </si>
  <si>
    <t>ЖШС  «Altyn kun LTD»</t>
  </si>
  <si>
    <t xml:space="preserve">1. Банкроттықты басқарушының есебі
</t>
  </si>
  <si>
    <t>1) Банкроттықты басқарушының қорытынды есебін бекіту.</t>
  </si>
  <si>
    <t xml:space="preserve">ЖШС «KazMedAir» </t>
  </si>
  <si>
    <t>Алматы облысы Или ауданы Боролдай ауылы</t>
  </si>
  <si>
    <t>Өндіріп алушыны ауыстыру</t>
  </si>
  <si>
    <t>"RIK Trade" ЖШС</t>
  </si>
  <si>
    <t>1.Банкроттық басқарушының нәтижесі бойынша жүргізілген банкроттық іс туралы. 2. Банкроттық басқарушының қорытынды есебін бекіту.</t>
  </si>
  <si>
    <t>"Мурагер Сауда" ЖШС</t>
  </si>
  <si>
    <t xml:space="preserve">Алматы обл. , Талдықорған қаласы,  І.ЖАНСІГҮРОВ көшесі, д. 87/89 кв. (офис) 1 </t>
  </si>
  <si>
    <t xml:space="preserve">ТОО "Байсерке Жолдары" 
</t>
  </si>
  <si>
    <t>081240005044</t>
  </si>
  <si>
    <t xml:space="preserve">Алматы облысы,                              Іле ауданы, Байсерке ауылы, Султан Бейбарыс көшесі, 1 үй
</t>
  </si>
  <si>
    <t>12-30</t>
  </si>
  <si>
    <t>Алматы қаласы, Достық даңғылы,          105 үй 1 қабатта жиналыс залы</t>
  </si>
  <si>
    <t xml:space="preserve">1. Банкроттың мүлкін сату жоспарын бекіту (жекелеме лоттар)
2. 2022 жылдың наурыз- қыркүйек айларына төлеуге жататын әкімшілік шығыстарды бекіту.
</t>
  </si>
  <si>
    <t xml:space="preserve">Күн тәртібінің материалдарымен  2022 жылдың 20 қыркүйектен       бастап жұмыс күндері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</si>
  <si>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8-701-675-52-06</t>
  </si>
  <si>
    <t>«Жалғамыс Агро плюс» АТК</t>
  </si>
  <si>
    <t>070540017887</t>
  </si>
  <si>
    <t>8 701 756 31 04             taldykorgan@anticrisis.kz</t>
  </si>
  <si>
    <t>Алматы облысы,                    Талғар ауданы,                 Жалғамыс ауылы,                Қаракүл Батыр көшесі,                12 үй</t>
  </si>
  <si>
    <t>Алматы облысы, Талдықорған қаласы,                      Ғали Орманов көшесі, 58 «А» үй</t>
  </si>
  <si>
    <t>Алматы облысы,                   Қарасай ауданы,      Алмалыбақ ауылы, Бағбандардың тұтыну кооперативі,                    Юбелейное бағбандар серіктестігі  93 А үй</t>
  </si>
  <si>
    <t>1. Төлеуге жататын әкімшілік шығындардың сомасын бекіте отырып, банкроттықты басқарушының жұмыс нәтижелері туралы есебін қарастыру.                             2. Қорытынды есепті келісу</t>
  </si>
  <si>
    <t>Алматы  облысы, Талдықорған каласы, Өркениет көшесі, 32/2 ү</t>
  </si>
  <si>
    <t xml:space="preserve"> 1. Банкроттык iс жyргiзу мерзiмiн узарту туралы.                                      2.Түгендеу, мүлікті сату</t>
  </si>
  <si>
    <t xml:space="preserve"> "Торговый дом "Алем-Өнім" ЖШС</t>
  </si>
  <si>
    <t>Алматы облысы, Еңбекшіқазақ ауданы,                Есік қаласы, Алтын Адам алеясы 132Н</t>
  </si>
  <si>
    <r>
      <t>04.10.2022</t>
    </r>
    <r>
      <rPr>
        <sz val="12"/>
        <color theme="0"/>
        <rFont val="Times New Roman"/>
        <family val="1"/>
        <charset val="204"/>
      </rPr>
      <t>.</t>
    </r>
  </si>
  <si>
    <t xml:space="preserve"> "KAZKORM" ЖШС</t>
  </si>
  <si>
    <t>140540016676</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</si>
  <si>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</si>
  <si>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r>
      <t>17.10.2022</t>
    </r>
    <r>
      <rPr>
        <sz val="12"/>
        <color theme="0"/>
        <rFont val="Times New Roman"/>
        <family val="1"/>
        <charset val="204"/>
      </rPr>
      <t>.</t>
    </r>
  </si>
  <si>
    <t>Алматы қаласы, Исаев көшесі,                   149 үй, 50 кеңсе</t>
  </si>
  <si>
    <t>1.Банкроттық рәсімінің төленуге жататын ағымдағы әкімшілік шығыстарын бекіту.
2. Қорытынды есепті бекіту.</t>
  </si>
  <si>
    <t xml:space="preserve">
8 701 518 85 87
yurkenkz@mail.ru</t>
  </si>
  <si>
    <t>Алматы облысы,                      Талғар ауданы, 
БЕЛБУЛАК ауылы, 
 К.АБДИГУЛОВ көшесі,             119 үй</t>
  </si>
  <si>
    <t>Алматы облысы,                         Іле ауданы,                         ТУЙМЕБАЕВ ауылы,              Участок ПРОМЗОНА,                 275 үй</t>
  </si>
  <si>
    <t>Алматы облысы,             Іле ауданы,                   Өтеген батыр ауылы, Титов көшесі, 9А үй</t>
  </si>
  <si>
    <t>8 777 215 94 40</t>
  </si>
  <si>
    <t xml:space="preserve"> "Крона Трейд" ЖШС</t>
  </si>
  <si>
    <t>1.Банкроттық өндiрісінің барысы туралы.                                                       2.Әкімшілік шығыстардың сметасын бекіту.                                                    3. Өзгелер.</t>
  </si>
  <si>
    <t>"Saulet Group" (Саулет Груп) ЖШС</t>
  </si>
  <si>
    <t>07 10.2022</t>
  </si>
  <si>
    <t>Алматы облысы,                       Қарасай ауданы,                      Қаскелең қаласы,                        Төле би көшесі, 1 үй</t>
  </si>
  <si>
    <t>Алматы облысы, Қарасай ауданы,  Қаскелең қаласы, Тәуелсіздікке 10  жыл,  54 үй</t>
  </si>
  <si>
    <t xml:space="preserve">1. Банкроттық басқарушымен шарт жасау                                                               2. Банкроттық рәсімді өткізуге арналған жоспарды бекіту                             3. Әкімшілік шығын сметасын бекіту  4. Өзгелер
</t>
  </si>
  <si>
    <t>9 777 215 94 40</t>
  </si>
  <si>
    <t>Алматы облысы, Іле ауданы, Энергетикалық ауылдық округі, Өтеген батыр ауылы, Заманбек Батталханов көшесі, 22д-үй</t>
  </si>
  <si>
    <t>Алматы қаласы, Мақатаев көшесі,   137 үй, Б блогі,              208 кеңсе</t>
  </si>
  <si>
    <t>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</si>
  <si>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er_karla82 @ mail. ru               8 707 272 55 52</t>
  </si>
  <si>
    <t xml:space="preserve">
1.Банкроттық рәсімін ұзарту.</t>
  </si>
  <si>
    <t>Алматы облысы, Іле ауданы, БОРАЛДАЙ ауылы,
Менделеев көшесі, 10 үй, индекс 04070</t>
  </si>
  <si>
    <t>Алматы облысы,               Іле ауылы,     Боралдай,                Советская көшесі,              5 үй</t>
  </si>
  <si>
    <t>"Іле Картон- Қағаз Комбинаты" АҚ</t>
  </si>
  <si>
    <t>8-701-712-79-80 mashtakova_8383@mail.ru</t>
  </si>
  <si>
    <t xml:space="preserve"> "Динур XXI" ЖШС</t>
  </si>
  <si>
    <t>Алматы облысы,                   Қарасай ауданы,                     Жанатурмыс ауылы,                          Ы АЛТЫНСАРИН көшесі,                 111А үй</t>
  </si>
  <si>
    <t>Алматы облысы, Қарасай ауданы,  Қаскелең қаласы, Тәуелсіздікке 10  жыл,  54 А үй</t>
  </si>
  <si>
    <t>1. 2022 жылдың қыркүйек айына әкімшілік шығындар сметасын бекіту.                                2. Банкроттық рәсімін ұзарту.</t>
  </si>
  <si>
    <t xml:space="preserve"> "ВАНТ- 2009" ЖШС</t>
  </si>
  <si>
    <t>Алматы облысы,                   Қонаев қаласы,                                   Железнодорожная көшесі,                 22 үй</t>
  </si>
  <si>
    <t>Алматы облысы, Қонаев көшесі,                      4 шағынауданы,               10/1 үй</t>
  </si>
  <si>
    <t>1. "Қазрос-Бройлер" АҚ банкроттық рәсімін жүргізу қорытындысы бойынша банкроттықты басқарушының есебі.                                 2.Банкроттық іс жүргізудің қорытынды есебін кредиторлар жиналысымен келісу.</t>
  </si>
  <si>
    <t xml:space="preserve">Алматы облысы, Ұйғыр ауданы, Чунджа ауылы,               Құс фабрика аумағы, КАРАДАЛА-ДНЕПР ж. </t>
  </si>
  <si>
    <t xml:space="preserve">«Azerti prof»  ЖШС </t>
  </si>
  <si>
    <t>13114000725</t>
  </si>
  <si>
    <t>Алматы облысы,                    Карасай ауданы,                Шамалган ауылы, Жобалаган көшесі, 28 үй</t>
  </si>
  <si>
    <t>Алматы  каласы,   Думан -2 шағынауданы,                   20 үй, 8 пәтер</t>
  </si>
  <si>
    <t>1.Банкроттың мүліктік массасын түгендеу туралы есепті мақұлдау; 2.Банкроттықты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құрамын, төрағасын бекіту;                                                 5.Кредиторлар комитетінің жұмыс регламентін бекіту;                                         6. Уақытша басқарушыға уәкілетті орган белгілеген шекте төленуге тиіс негізгі сыйақы мөлшерін айқындау; 7.Банкроттықты басқарушыға уәкілетті орган белгілеген шекте төленуге тиіс негізгі сыйақы мөлшерін айқындау.</t>
  </si>
  <si>
    <t xml:space="preserve">1.Қорытынды есептi келiсу </t>
  </si>
  <si>
    <t>Алматы облысы,              Іле ауданы,                  Өтеген батыр ауылы,  Титова көшесі, 9А үй</t>
  </si>
  <si>
    <t xml:space="preserve">Алматы облысы, Іле ауданы,  Мухамеджан Туймебаев ауылы, Участок Промзона  275 үй </t>
  </si>
  <si>
    <t>Алматы облысы,                   Жамбыл ауданы,                 Ұзынағаш а.о.,                        Ұзынағаш ауылы,  Мажитова көшесі, 12 үй, пошталық индекс 040600</t>
  </si>
  <si>
    <t xml:space="preserve"> Алматы қаласы, Алмалы ауданы, Амангелді көшесі, 49А үй, 101 кеңсе</t>
  </si>
  <si>
    <t xml:space="preserve"> +7 (700) 354-62-62,                  эл. почта: itleulin@gmail.com
</t>
  </si>
  <si>
    <t xml:space="preserve"> "Нанур" ЖШС</t>
  </si>
  <si>
    <t>Алматы облысы,                     Талғар ауданы,                         Еркин ауылы,                        АЙТЕКЕ БИ көшесі, 15 үй</t>
  </si>
  <si>
    <t xml:space="preserve">Қорытынды есепті бекіту </t>
  </si>
  <si>
    <t>Алматы облысы, Еңбекшіқазақ ауданы,                   Есік қаласы,                               Алтын Адам аллеясы, 132Н</t>
  </si>
  <si>
    <t>Алматы  облысы, Талдықорған қаласы Өркениет көшесі, 32/2 үй</t>
  </si>
  <si>
    <t>1. Әкімшілік шығыстарды бекіту.        2. Банкроттың басқарушының қорытынды есебін бекіту туралы.</t>
  </si>
  <si>
    <t>Алматы облысы, Іле ауданы, Өтеген Батыр ауылы, Калинин көшесі, 17 А үй</t>
  </si>
  <si>
    <t>Алматы облысы,               Іле ауданы, Өтеген Батыр ауылы, Титова көшесі,                  9А үй</t>
  </si>
  <si>
    <t xml:space="preserve"> "Сима и К" ЖШС</t>
  </si>
  <si>
    <t>Алматы облысы,                      Қарасай ауданы,                    Қаскелең каласы,                      АБЫЛАЙ ХАН көшесі,            147 үй</t>
  </si>
  <si>
    <t>Талдықорған қаласы,                               Өркениет көшесі,                            32-2 үй</t>
  </si>
  <si>
    <t>Банкроттық iс жyргiзу мерзiмiн ұзарту туралы</t>
  </si>
  <si>
    <t>"Карлыгаш ЛТД" ЖШС</t>
  </si>
  <si>
    <t>Алматы облысы, Еңбекшіқазақ ауданы,                   Төле би ауылы,  ЭКСПЕРИМЕНТАЛЬНАЯ көшесі, 2В үй</t>
  </si>
  <si>
    <t xml:space="preserve">Банкроттың басқарушының қорытынды есебін бекіту туралы.
</t>
  </si>
  <si>
    <t>Алматы облысы,                         Іле ауданы, Энергетикалық ауылдық округі,                       Өтеген батыр ауылы, Заманбек Батталханов көшесі, 22д-үй</t>
  </si>
  <si>
    <t>Алматы қаласы, Мақатаев көшесі,           137 үй, Б блогі,             208 кеңсе</t>
  </si>
  <si>
    <t>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</si>
  <si>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Алматы облысы, Қарасай ауданы, Жанатурмыс ауылы,  Ы АЛТЫНСАРИН көшесі,  111А үй</t>
  </si>
  <si>
    <t>1. 2022 жылдың қыркүйек, қазан айларына әкімшілік шығындар сметасын бекіту.                                             2. Банкроттық рәсімін ұзарту.</t>
  </si>
  <si>
    <t xml:space="preserve">15-00 </t>
  </si>
  <si>
    <t xml:space="preserve"> "ИНСТИТУТ ПО ПРОЕКТИРОВАНИЮ НЕФТИ-ГАЗА" ЖШС</t>
  </si>
  <si>
    <t xml:space="preserve">Алматы облысы, Талғар ауданы, Талғар қаласы, Бокина көшесі 30  </t>
  </si>
  <si>
    <t>1. Қорытынды есебін бекіту</t>
  </si>
  <si>
    <t>Алматы облысы,              Талғар ауданы,                    Бірлік ауылы,                     МАМЕТОВА көшесі,          33 үй, 041600 пошта индексі</t>
  </si>
  <si>
    <t>ЮСКО Логистикс Интернешнл АҚ</t>
  </si>
  <si>
    <t>071240010940</t>
  </si>
  <si>
    <t>Алматы қаласы, У.Исаев көшесі,           159 үй, 50 кеңсе</t>
  </si>
  <si>
    <t xml:space="preserve">1. Банкроттық жөніндегі менеджердің жаңадан ашылған мүлікті түгендеу туралы есебі;
2. Банкроттың мүлкін сату;
3. Баланстағы жылжымалы мүлікті есептен шығару;
4. Лауазымды тұлғаларды субсидиарлық жауапкершілікке тарту шараларын жүргізу туралы;
5. Төлеуге жататын әкімшілік шығыстарды бекіту.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</si>
</sst>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 #,##0.00_-;_-* &quot;-&quot;??_-;_-@_-"/>
    <numFmt numFmtId="165" formatCode="_-* #,##0.00&quot;р.&quot;_-;\-* #,##0.00&quot;р.&quot;_-;_-* &quot;-&quot;??&quot;р.&quot;_-;_-@_-"/>
    <numFmt numFmtId="166" formatCode="_-* #,##0.00_р_._-;\-* #,##0.00_р_._-;_-* &quot;-&quot;??_р_._-;_-@_-"/>
    <numFmt numFmtId="167" formatCode="000000000000"/>
    <numFmt numFmtId="168" formatCode="#,##0_р_."/>
    <numFmt numFmtId="169" formatCode="000000"/>
    <numFmt numFmtId="170" formatCode="0000"/>
  </numFmts>
  <fonts count="64"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2"/>
      <color theme="1"/>
      <name val="Times New Roman"/>
      <family val="1"/>
      <charset val="204"/>
    </font>
    <font>
      <sz val="10"/>
      <name val="Arial"/>
      <family val="2"/>
      <charset val="204"/>
    </font>
    <font>
      <sz val="12"/>
      <name val="Times New Roman"/>
      <family val="1"/>
      <charset val="204"/>
    </font>
    <font>
      <sz val="10"/>
      <name val="Arial Cyr"/>
      <charset val="204"/>
    </font>
    <font>
      <sz val="11"/>
      <color rgb="FF000000"/>
      <name val="Calibri"/>
      <family val="2"/>
      <charset val="204"/>
    </font>
    <font>
      <b/>
      <sz val="12"/>
      <name val="Times New Roman"/>
      <family val="1"/>
      <charset val="204"/>
    </font>
    <font>
      <u/>
      <sz val="12.65"/>
      <color theme="10"/>
      <name val="Calibri"/>
      <family val="2"/>
      <charset val="204"/>
    </font>
    <font>
      <sz val="10"/>
      <name val="Arial Cyr"/>
      <family val="2"/>
      <charset val="204"/>
    </font>
    <font>
      <sz val="11"/>
      <color theme="1"/>
      <name val="Calibri"/>
      <family val="2"/>
      <scheme val="minor"/>
    </font>
    <font>
      <sz val="8"/>
      <name val="Arial"/>
      <family val="2"/>
      <charset val="204"/>
    </font>
    <font>
      <u/>
      <sz val="8.8000000000000007"/>
      <color theme="10"/>
      <name val="Calibri"/>
      <family val="2"/>
      <charset val="204"/>
    </font>
    <font>
      <u/>
      <sz val="11"/>
      <color theme="10"/>
      <name val="Calibri"/>
      <family val="2"/>
      <charset val="204"/>
      <scheme val="minor"/>
    </font>
    <font>
      <u/>
      <sz val="11"/>
      <color theme="10"/>
      <name val="Calibri"/>
      <family val="2"/>
      <charset val="204"/>
    </font>
    <font>
      <sz val="11"/>
      <color rgb="FF000000"/>
      <name val="Calibri"/>
      <family val="2"/>
      <charset val="204"/>
      <scheme val="minor"/>
    </font>
    <font>
      <u/>
      <sz val="12.65"/>
      <color indexed="12"/>
      <name val="Calibri"/>
      <family val="2"/>
      <charset val="204"/>
    </font>
    <font>
      <u/>
      <sz val="12.65"/>
      <color rgb="FF0000FF"/>
      <name val="Calibri"/>
      <family val="2"/>
      <charset val="204"/>
    </font>
    <font>
      <sz val="10"/>
      <color rgb="FF000000"/>
      <name val="Arial"/>
      <family val="2"/>
      <charset val="204"/>
    </font>
    <font>
      <sz val="12"/>
      <color indexed="8"/>
      <name val="Times New Roman"/>
      <family val="1"/>
      <charset val="204"/>
    </font>
    <font>
      <sz val="12"/>
      <color rgb="FF000000"/>
      <name val="Times New Roman"/>
      <family val="1"/>
      <charset val="204"/>
    </font>
    <font>
      <sz val="10"/>
      <name val="Times New Roman"/>
      <family val="1"/>
      <charset val="204"/>
    </font>
    <font>
      <sz val="11"/>
      <name val="Times New Roman"/>
      <family val="1"/>
      <charset val="204"/>
    </font>
    <font>
      <sz val="11"/>
      <color theme="1"/>
      <name val="Times New Roman"/>
      <family val="1"/>
      <charset val="204"/>
    </font>
    <font>
      <sz val="10"/>
      <color theme="1"/>
      <name val="Times New Roman"/>
      <family val="1"/>
      <charset val="204"/>
    </font>
    <font>
      <sz val="12"/>
      <color rgb="FF000000"/>
      <name val="Times New Roman"/>
      <family val="1"/>
      <charset val="204"/>
    </font>
    <font>
      <sz val="12"/>
      <color theme="1"/>
      <name val="Times New Roman"/>
      <family val="1"/>
      <charset val="204"/>
    </font>
    <font>
      <sz val="12"/>
      <color theme="1"/>
      <name val="Times New Roman"/>
      <family val="1"/>
    </font>
    <font>
      <sz val="12"/>
      <name val="Arial"/>
      <family val="2"/>
      <charset val="204"/>
    </font>
    <font>
      <sz val="10"/>
      <name val="Microsoft Sans Serif"/>
      <family val="2"/>
      <charset val="204"/>
    </font>
    <font>
      <sz val="12"/>
      <color theme="0"/>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8097">
    <xf numFmtId="0" fontId="0" fillId="0" borderId="0"/>
    <xf numFmtId="0" fontId="33" fillId="0" borderId="0"/>
    <xf numFmtId="0" fontId="32" fillId="0" borderId="0"/>
    <xf numFmtId="166" fontId="32" fillId="0" borderId="0" applyFont="0" applyFill="0" applyBorder="0" applyAlignment="0" applyProtection="0"/>
    <xf numFmtId="0" fontId="31" fillId="0" borderId="0"/>
    <xf numFmtId="0" fontId="30" fillId="0" borderId="0"/>
    <xf numFmtId="0" fontId="29" fillId="0" borderId="0"/>
    <xf numFmtId="0" fontId="28" fillId="0" borderId="0"/>
    <xf numFmtId="0" fontId="27" fillId="0" borderId="0"/>
    <xf numFmtId="166" fontId="27" fillId="0" borderId="0" applyFont="0" applyFill="0" applyBorder="0" applyAlignment="0" applyProtection="0"/>
    <xf numFmtId="0" fontId="27" fillId="0" borderId="0"/>
    <xf numFmtId="0" fontId="27" fillId="0" borderId="0"/>
    <xf numFmtId="0" fontId="27" fillId="0" borderId="0"/>
    <xf numFmtId="0" fontId="27" fillId="0" borderId="0"/>
    <xf numFmtId="0" fontId="26" fillId="0" borderId="0"/>
    <xf numFmtId="0" fontId="25" fillId="0" borderId="0"/>
    <xf numFmtId="0" fontId="24" fillId="0" borderId="0"/>
    <xf numFmtId="0" fontId="33" fillId="0" borderId="0"/>
    <xf numFmtId="0" fontId="37" fillId="0" borderId="0"/>
    <xf numFmtId="0" fontId="38" fillId="0" borderId="0"/>
    <xf numFmtId="0" fontId="37"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33" fillId="0" borderId="0"/>
    <xf numFmtId="0" fontId="22" fillId="0" borderId="0"/>
    <xf numFmtId="0" fontId="22" fillId="0" borderId="0"/>
    <xf numFmtId="0" fontId="35"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xf numFmtId="0" fontId="17" fillId="0" borderId="0"/>
    <xf numFmtId="0" fontId="17" fillId="0" borderId="0"/>
    <xf numFmtId="0" fontId="17" fillId="0" borderId="0"/>
    <xf numFmtId="166" fontId="33" fillId="0" borderId="0" applyFont="0" applyFill="0" applyBorder="0" applyAlignment="0" applyProtection="0"/>
    <xf numFmtId="166" fontId="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35"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33"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3" fillId="0" borderId="0">
      <alignment horizontal="left"/>
    </xf>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4"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5" fillId="0" borderId="0" applyNumberForma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42"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6"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43" fillId="0" borderId="0">
      <alignment horizontal="left"/>
    </xf>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4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42" fillId="0" borderId="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35" fillId="0" borderId="0"/>
    <xf numFmtId="0" fontId="33"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33" fillId="0" borderId="0"/>
    <xf numFmtId="0" fontId="48" fillId="0" borderId="0"/>
    <xf numFmtId="0" fontId="33" fillId="0" borderId="0"/>
    <xf numFmtId="166" fontId="35" fillId="0" borderId="0" applyBorder="0" applyAlignment="0" applyProtection="0"/>
    <xf numFmtId="0" fontId="49" fillId="0" borderId="0"/>
    <xf numFmtId="0" fontId="49" fillId="0" borderId="0"/>
    <xf numFmtId="0" fontId="48" fillId="0" borderId="0"/>
    <xf numFmtId="0" fontId="45" fillId="0" borderId="0" applyNumberFormat="0" applyFill="0" applyBorder="0" applyAlignment="0" applyProtection="0"/>
    <xf numFmtId="0" fontId="49" fillId="0" borderId="0" applyBorder="0" applyProtection="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43" fillId="0" borderId="0">
      <alignment horizontal="left"/>
    </xf>
    <xf numFmtId="0" fontId="17" fillId="0" borderId="0"/>
    <xf numFmtId="0" fontId="17" fillId="0" borderId="0"/>
    <xf numFmtId="0" fontId="17" fillId="0" borderId="0"/>
    <xf numFmtId="0" fontId="43" fillId="0" borderId="0">
      <alignment horizontal="lef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43"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43"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4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43"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43"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43"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35" fillId="0" borderId="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cellStyleXfs>
  <cellXfs count="265">
    <xf numFmtId="0" fontId="0" fillId="0" borderId="0" xfId="0"/>
    <xf numFmtId="0" fontId="39" fillId="0" borderId="1" xfId="17" applyFont="1" applyFill="1" applyBorder="1" applyAlignment="1">
      <alignment horizontal="center" vertical="center"/>
    </xf>
    <xf numFmtId="49" fontId="39" fillId="0" borderId="1" xfId="17" applyNumberFormat="1" applyFont="1" applyFill="1" applyBorder="1" applyAlignment="1">
      <alignment horizontal="center" vertical="center"/>
    </xf>
    <xf numFmtId="0" fontId="36" fillId="0" borderId="0" xfId="0" applyFont="1" applyAlignment="1">
      <alignment horizontal="center" vertical="center"/>
    </xf>
    <xf numFmtId="14" fontId="34" fillId="0" borderId="1" xfId="0" applyNumberFormat="1" applyFont="1" applyBorder="1" applyAlignment="1">
      <alignment horizontal="center" vertical="center"/>
    </xf>
    <xf numFmtId="0" fontId="36" fillId="0" borderId="3" xfId="0" applyFont="1" applyBorder="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0" fontId="34" fillId="0" borderId="3" xfId="0" applyFont="1" applyBorder="1" applyAlignment="1">
      <alignment horizontal="center" vertical="center" wrapText="1"/>
    </xf>
    <xf numFmtId="167" fontId="34" fillId="0" borderId="3" xfId="0" applyNumberFormat="1" applyFont="1" applyBorder="1" applyAlignment="1">
      <alignment horizontal="center" vertical="center" wrapText="1"/>
    </xf>
    <xf numFmtId="14" fontId="34" fillId="0" borderId="3" xfId="0" applyNumberFormat="1" applyFont="1" applyBorder="1" applyAlignment="1">
      <alignment horizontal="center" vertical="center"/>
    </xf>
    <xf numFmtId="49" fontId="36"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xf>
    <xf numFmtId="14" fontId="36" fillId="0" borderId="3" xfId="0" applyNumberFormat="1" applyFont="1" applyFill="1" applyBorder="1" applyAlignment="1">
      <alignment horizontal="center" vertical="center"/>
    </xf>
    <xf numFmtId="0" fontId="36" fillId="0" borderId="3" xfId="0" applyFont="1" applyFill="1" applyBorder="1" applyAlignment="1">
      <alignment horizontal="center" vertical="center" wrapText="1"/>
    </xf>
    <xf numFmtId="168" fontId="36" fillId="0" borderId="3" xfId="0" applyNumberFormat="1" applyFont="1" applyFill="1" applyBorder="1" applyAlignment="1">
      <alignment horizontal="center" vertical="center"/>
    </xf>
    <xf numFmtId="0" fontId="36" fillId="0" borderId="4" xfId="0" applyFont="1" applyBorder="1" applyAlignment="1">
      <alignment horizontal="center" vertical="center"/>
    </xf>
    <xf numFmtId="14" fontId="36" fillId="0" borderId="3" xfId="0" applyNumberFormat="1" applyFont="1" applyFill="1" applyBorder="1" applyAlignment="1">
      <alignment horizontal="center" vertical="center" wrapText="1"/>
    </xf>
    <xf numFmtId="0" fontId="51" fillId="2" borderId="3" xfId="38" applyFont="1" applyFill="1" applyBorder="1" applyAlignment="1">
      <alignment horizontal="center" vertical="center" wrapText="1"/>
    </xf>
    <xf numFmtId="49"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14" fontId="51" fillId="0" borderId="3" xfId="1" applyNumberFormat="1" applyFont="1" applyFill="1" applyBorder="1" applyAlignment="1">
      <alignment horizontal="center" vertical="center" wrapText="1"/>
    </xf>
    <xf numFmtId="20" fontId="51" fillId="0" borderId="3" xfId="1" applyNumberFormat="1" applyFont="1" applyFill="1" applyBorder="1" applyAlignment="1">
      <alignment horizontal="center" vertical="center" wrapText="1"/>
    </xf>
    <xf numFmtId="0" fontId="51" fillId="0" borderId="3" xfId="0" applyFont="1" applyBorder="1" applyAlignment="1">
      <alignment horizontal="center" vertical="center" wrapText="1"/>
    </xf>
    <xf numFmtId="0" fontId="51" fillId="0" borderId="3" xfId="1" applyFont="1" applyBorder="1" applyAlignment="1">
      <alignment horizontal="center" vertical="center" wrapText="1"/>
    </xf>
    <xf numFmtId="3" fontId="36" fillId="0" borderId="3" xfId="0" applyNumberFormat="1" applyFont="1" applyFill="1" applyBorder="1" applyAlignment="1">
      <alignment horizontal="center" vertical="center"/>
    </xf>
    <xf numFmtId="3" fontId="52" fillId="0" borderId="3" xfId="0" applyNumberFormat="1" applyFont="1" applyBorder="1" applyAlignment="1">
      <alignment horizontal="center" vertical="center" wrapText="1"/>
    </xf>
    <xf numFmtId="17" fontId="36" fillId="0" borderId="3" xfId="0" applyNumberFormat="1" applyFont="1" applyFill="1" applyBorder="1" applyAlignment="1">
      <alignment horizontal="center" vertical="center" wrapText="1"/>
    </xf>
    <xf numFmtId="0" fontId="36" fillId="0" borderId="6" xfId="0" applyFont="1" applyFill="1" applyBorder="1" applyAlignment="1">
      <alignment horizontal="center" vertical="center" wrapText="1"/>
    </xf>
    <xf numFmtId="14" fontId="36" fillId="0" borderId="6" xfId="0" applyNumberFormat="1" applyFont="1" applyFill="1" applyBorder="1" applyAlignment="1">
      <alignment horizontal="center" vertical="center"/>
    </xf>
    <xf numFmtId="1" fontId="36" fillId="0" borderId="6" xfId="0" applyNumberFormat="1" applyFont="1" applyFill="1" applyBorder="1" applyAlignment="1">
      <alignment horizontal="center" vertical="center"/>
    </xf>
    <xf numFmtId="0" fontId="34" fillId="0" borderId="6" xfId="0" applyFont="1" applyBorder="1" applyAlignment="1">
      <alignment horizontal="center" vertical="center" wrapText="1"/>
    </xf>
    <xf numFmtId="3" fontId="52" fillId="0" borderId="6" xfId="0" applyNumberFormat="1" applyFont="1" applyBorder="1" applyAlignment="1">
      <alignment horizontal="center" vertical="center" wrapText="1"/>
    </xf>
    <xf numFmtId="49" fontId="36" fillId="0" borderId="6" xfId="0" applyNumberFormat="1" applyFont="1" applyFill="1" applyBorder="1" applyAlignment="1">
      <alignment horizontal="center" vertical="center" wrapText="1"/>
    </xf>
    <xf numFmtId="49" fontId="36" fillId="0" borderId="6" xfId="0" applyNumberFormat="1" applyFont="1" applyFill="1" applyBorder="1" applyAlignment="1">
      <alignment horizontal="center" vertical="center"/>
    </xf>
    <xf numFmtId="14" fontId="36" fillId="0" borderId="6" xfId="0" applyNumberFormat="1" applyFont="1" applyFill="1" applyBorder="1" applyAlignment="1">
      <alignment horizontal="center" vertical="center" wrapText="1"/>
    </xf>
    <xf numFmtId="0" fontId="36" fillId="0" borderId="6" xfId="0" applyFont="1" applyBorder="1" applyAlignment="1">
      <alignment horizontal="center" vertical="center"/>
    </xf>
    <xf numFmtId="0" fontId="36" fillId="0" borderId="6" xfId="0" applyFont="1" applyBorder="1" applyAlignment="1">
      <alignment horizontal="center" vertical="center" wrapText="1"/>
    </xf>
    <xf numFmtId="14" fontId="36" fillId="0" borderId="6" xfId="0" applyNumberFormat="1" applyFont="1" applyBorder="1" applyAlignment="1">
      <alignment horizontal="center" vertical="center" wrapText="1"/>
    </xf>
    <xf numFmtId="20" fontId="36" fillId="0" borderId="6" xfId="0" applyNumberFormat="1" applyFont="1" applyBorder="1" applyAlignment="1">
      <alignment horizontal="center" vertical="center" wrapText="1"/>
    </xf>
    <xf numFmtId="1" fontId="36" fillId="0" borderId="6" xfId="0" applyNumberFormat="1" applyFont="1" applyBorder="1" applyAlignment="1">
      <alignment horizontal="center" vertical="center" wrapText="1"/>
    </xf>
    <xf numFmtId="49" fontId="36" fillId="0" borderId="6" xfId="0" applyNumberFormat="1" applyFont="1" applyBorder="1" applyAlignment="1">
      <alignment horizontal="center" vertical="center" wrapText="1"/>
    </xf>
    <xf numFmtId="49" fontId="51" fillId="0" borderId="6" xfId="0" applyNumberFormat="1" applyFont="1" applyBorder="1" applyAlignment="1">
      <alignment horizontal="center" vertical="center" wrapText="1"/>
    </xf>
    <xf numFmtId="14" fontId="51" fillId="0" borderId="6" xfId="1" applyNumberFormat="1" applyFont="1" applyBorder="1" applyAlignment="1">
      <alignment horizontal="center" vertical="center" wrapText="1"/>
    </xf>
    <xf numFmtId="20" fontId="51" fillId="0" borderId="6" xfId="1" applyNumberFormat="1" applyFont="1" applyBorder="1" applyAlignment="1">
      <alignment horizontal="center" vertical="center" wrapText="1"/>
    </xf>
    <xf numFmtId="0" fontId="51" fillId="0" borderId="6" xfId="0" applyFont="1" applyBorder="1" applyAlignment="1">
      <alignment horizontal="center" vertical="center" wrapText="1"/>
    </xf>
    <xf numFmtId="14" fontId="36" fillId="0" borderId="6" xfId="0" applyNumberFormat="1" applyFont="1" applyBorder="1" applyAlignment="1">
      <alignment horizontal="center" vertical="center"/>
    </xf>
    <xf numFmtId="1" fontId="36" fillId="0" borderId="3" xfId="0" applyNumberFormat="1" applyFont="1" applyFill="1" applyBorder="1" applyAlignment="1">
      <alignment horizontal="center" vertical="center"/>
    </xf>
    <xf numFmtId="20" fontId="36" fillId="0" borderId="6" xfId="0" applyNumberFormat="1" applyFont="1" applyBorder="1" applyAlignment="1">
      <alignment horizontal="center" vertical="center"/>
    </xf>
    <xf numFmtId="167" fontId="36" fillId="3" borderId="6" xfId="0" applyNumberFormat="1" applyFont="1" applyFill="1" applyBorder="1" applyAlignment="1">
      <alignment horizontal="center" vertical="center" wrapText="1"/>
    </xf>
    <xf numFmtId="1" fontId="36" fillId="0" borderId="6" xfId="0" applyNumberFormat="1" applyFont="1" applyFill="1" applyBorder="1" applyAlignment="1">
      <alignment horizontal="center" vertical="center" wrapText="1"/>
    </xf>
    <xf numFmtId="0" fontId="34" fillId="0" borderId="6" xfId="0" applyFont="1" applyBorder="1" applyAlignment="1">
      <alignment horizontal="center" vertical="center"/>
    </xf>
    <xf numFmtId="1" fontId="36" fillId="0" borderId="6" xfId="0" applyNumberFormat="1" applyFont="1" applyBorder="1" applyAlignment="1">
      <alignment horizontal="center" vertical="center"/>
    </xf>
    <xf numFmtId="0" fontId="36" fillId="0" borderId="0" xfId="0" applyFont="1" applyAlignment="1">
      <alignment horizontal="center" vertical="center" wrapText="1"/>
    </xf>
    <xf numFmtId="14" fontId="34" fillId="0" borderId="6" xfId="0" applyNumberFormat="1" applyFont="1" applyBorder="1" applyAlignment="1">
      <alignment horizontal="center" vertical="center" wrapText="1"/>
    </xf>
    <xf numFmtId="0" fontId="52" fillId="0" borderId="6" xfId="0" applyFont="1" applyBorder="1" applyAlignment="1">
      <alignment horizontal="center" vertical="center" wrapText="1"/>
    </xf>
    <xf numFmtId="3" fontId="34" fillId="0" borderId="6" xfId="0" applyNumberFormat="1" applyFont="1" applyBorder="1" applyAlignment="1">
      <alignment horizontal="center" vertical="center" wrapText="1"/>
    </xf>
    <xf numFmtId="14" fontId="52" fillId="0" borderId="6" xfId="0" applyNumberFormat="1" applyFont="1" applyBorder="1" applyAlignment="1">
      <alignment horizontal="center" vertical="center" wrapText="1"/>
    </xf>
    <xf numFmtId="14" fontId="36" fillId="0" borderId="8" xfId="0" applyNumberFormat="1" applyFont="1" applyFill="1" applyBorder="1" applyAlignment="1">
      <alignment horizontal="center" vertical="center"/>
    </xf>
    <xf numFmtId="20" fontId="36" fillId="0" borderId="8" xfId="0"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14" fontId="36" fillId="0" borderId="9" xfId="0" applyNumberFormat="1" applyFont="1" applyFill="1" applyBorder="1" applyAlignment="1">
      <alignment horizontal="center" vertical="center"/>
    </xf>
    <xf numFmtId="0" fontId="36" fillId="0" borderId="9" xfId="0" applyFont="1" applyFill="1" applyBorder="1" applyAlignment="1">
      <alignment horizontal="center" vertical="center" wrapText="1"/>
    </xf>
    <xf numFmtId="1" fontId="34" fillId="0" borderId="6" xfId="0" applyNumberFormat="1" applyFont="1" applyBorder="1" applyAlignment="1">
      <alignment horizontal="center" vertical="center" wrapText="1"/>
    </xf>
    <xf numFmtId="49" fontId="34" fillId="2" borderId="10" xfId="0" applyNumberFormat="1" applyFont="1" applyFill="1" applyBorder="1" applyAlignment="1">
      <alignment horizontal="center" vertical="center" wrapText="1"/>
    </xf>
    <xf numFmtId="0" fontId="34" fillId="2" borderId="10" xfId="0" applyFont="1" applyFill="1" applyBorder="1" applyAlignment="1">
      <alignment horizontal="center" vertical="center" wrapText="1"/>
    </xf>
    <xf numFmtId="14" fontId="34" fillId="2" borderId="10" xfId="0" applyNumberFormat="1" applyFont="1" applyFill="1" applyBorder="1" applyAlignment="1">
      <alignment horizontal="center" vertical="center" wrapText="1"/>
    </xf>
    <xf numFmtId="1" fontId="34" fillId="2" borderId="10" xfId="0" applyNumberFormat="1" applyFont="1" applyFill="1" applyBorder="1" applyAlignment="1">
      <alignment horizontal="center" vertical="center" wrapText="1"/>
    </xf>
    <xf numFmtId="0" fontId="36" fillId="2" borderId="10" xfId="0" applyFont="1" applyFill="1" applyBorder="1" applyAlignment="1">
      <alignment horizontal="center" vertical="center" wrapText="1"/>
    </xf>
    <xf numFmtId="49" fontId="34" fillId="0" borderId="6" xfId="0" applyNumberFormat="1" applyFont="1" applyBorder="1" applyAlignment="1">
      <alignment horizontal="center" vertical="center" wrapText="1"/>
    </xf>
    <xf numFmtId="0" fontId="36" fillId="0" borderId="8" xfId="0" applyFont="1" applyFill="1" applyBorder="1" applyAlignment="1">
      <alignment horizontal="center" vertical="center" wrapText="1"/>
    </xf>
    <xf numFmtId="14" fontId="36" fillId="0" borderId="8" xfId="0" applyNumberFormat="1" applyFont="1" applyFill="1" applyBorder="1" applyAlignment="1">
      <alignment horizontal="center" vertical="center" wrapText="1"/>
    </xf>
    <xf numFmtId="167" fontId="36" fillId="0" borderId="8" xfId="0" applyNumberFormat="1" applyFont="1" applyBorder="1" applyAlignment="1">
      <alignment horizontal="center" vertical="center" wrapText="1"/>
    </xf>
    <xf numFmtId="1" fontId="36" fillId="0" borderId="8" xfId="0" applyNumberFormat="1" applyFont="1" applyBorder="1" applyAlignment="1">
      <alignment horizontal="center" vertical="center" wrapText="1"/>
    </xf>
    <xf numFmtId="0" fontId="36" fillId="0" borderId="8" xfId="0" applyFont="1" applyBorder="1" applyAlignment="1">
      <alignment horizontal="center" vertical="center" wrapText="1"/>
    </xf>
    <xf numFmtId="0" fontId="51" fillId="2" borderId="6" xfId="38" applyFont="1" applyFill="1" applyBorder="1" applyAlignment="1">
      <alignment horizontal="center" vertical="center" wrapText="1"/>
    </xf>
    <xf numFmtId="14" fontId="51" fillId="0" borderId="6" xfId="1" applyNumberFormat="1" applyFont="1" applyFill="1" applyBorder="1" applyAlignment="1">
      <alignment horizontal="center" vertical="center" wrapText="1"/>
    </xf>
    <xf numFmtId="20" fontId="51" fillId="0" borderId="6" xfId="1" applyNumberFormat="1" applyFont="1" applyFill="1" applyBorder="1" applyAlignment="1">
      <alignment horizontal="center" vertical="center" wrapText="1"/>
    </xf>
    <xf numFmtId="0" fontId="51" fillId="0" borderId="6" xfId="1" applyFont="1" applyBorder="1" applyAlignment="1">
      <alignment horizontal="center" vertical="center" wrapText="1"/>
    </xf>
    <xf numFmtId="3" fontId="36" fillId="0" borderId="6" xfId="0" applyNumberFormat="1" applyFont="1" applyFill="1" applyBorder="1" applyAlignment="1">
      <alignment horizontal="center" vertical="center"/>
    </xf>
    <xf numFmtId="17" fontId="36" fillId="0" borderId="6" xfId="0" applyNumberFormat="1" applyFont="1" applyFill="1" applyBorder="1" applyAlignment="1">
      <alignment horizontal="center" vertical="center" wrapText="1"/>
    </xf>
    <xf numFmtId="49" fontId="36" fillId="0" borderId="6" xfId="0" applyNumberFormat="1" applyFont="1" applyBorder="1" applyAlignment="1">
      <alignment horizontal="center" vertical="center"/>
    </xf>
    <xf numFmtId="0" fontId="36" fillId="3" borderId="6" xfId="0" applyFont="1" applyFill="1" applyBorder="1" applyAlignment="1">
      <alignment horizontal="center" vertical="center" wrapText="1"/>
    </xf>
    <xf numFmtId="0" fontId="34" fillId="0" borderId="5" xfId="0" applyFont="1" applyBorder="1" applyAlignment="1">
      <alignment horizontal="center" vertical="center"/>
    </xf>
    <xf numFmtId="49" fontId="53" fillId="0" borderId="8" xfId="0" applyNumberFormat="1" applyFont="1" applyFill="1" applyBorder="1" applyAlignment="1">
      <alignment horizontal="center" vertical="center"/>
    </xf>
    <xf numFmtId="3" fontId="36" fillId="0" borderId="8" xfId="0" applyNumberFormat="1" applyFont="1" applyFill="1" applyBorder="1" applyAlignment="1">
      <alignment horizontal="center" vertical="center"/>
    </xf>
    <xf numFmtId="14" fontId="51" fillId="2" borderId="6" xfId="1" applyNumberFormat="1" applyFont="1" applyFill="1" applyBorder="1" applyAlignment="1">
      <alignment horizontal="center" vertical="center" wrapText="1"/>
    </xf>
    <xf numFmtId="20" fontId="51" fillId="2" borderId="6" xfId="1" applyNumberFormat="1" applyFont="1" applyFill="1" applyBorder="1" applyAlignment="1">
      <alignment horizontal="center" vertical="center" wrapText="1"/>
    </xf>
    <xf numFmtId="0" fontId="36" fillId="0" borderId="6" xfId="0" applyNumberFormat="1" applyFont="1" applyFill="1" applyBorder="1" applyAlignment="1">
      <alignment horizontal="center" vertical="center" wrapText="1"/>
    </xf>
    <xf numFmtId="0" fontId="51" fillId="0" borderId="6" xfId="0" applyFont="1" applyFill="1" applyBorder="1" applyAlignment="1">
      <alignment horizontal="center" vertical="center" wrapText="1"/>
    </xf>
    <xf numFmtId="3" fontId="36" fillId="0" borderId="6" xfId="0" applyNumberFormat="1" applyFont="1" applyBorder="1" applyAlignment="1">
      <alignment horizontal="center" vertical="center" wrapText="1"/>
    </xf>
    <xf numFmtId="0" fontId="54" fillId="0" borderId="6" xfId="0" applyFont="1" applyBorder="1" applyAlignment="1">
      <alignment horizontal="center" vertical="center" wrapText="1"/>
    </xf>
    <xf numFmtId="0" fontId="55" fillId="0" borderId="6" xfId="0" applyFont="1" applyBorder="1" applyAlignment="1">
      <alignment horizontal="center" vertical="center" wrapText="1"/>
    </xf>
    <xf numFmtId="49" fontId="53" fillId="0" borderId="6" xfId="0" applyNumberFormat="1" applyFont="1" applyFill="1" applyBorder="1" applyAlignment="1">
      <alignment horizontal="center" vertical="center"/>
    </xf>
    <xf numFmtId="49" fontId="53" fillId="0" borderId="6" xfId="0" applyNumberFormat="1" applyFont="1" applyFill="1" applyBorder="1" applyAlignment="1">
      <alignment horizontal="center" vertical="center" wrapText="1"/>
    </xf>
    <xf numFmtId="49" fontId="54" fillId="0" borderId="6" xfId="0" applyNumberFormat="1" applyFont="1" applyBorder="1" applyAlignment="1">
      <alignment horizontal="center" vertical="center" wrapText="1"/>
    </xf>
    <xf numFmtId="14" fontId="55" fillId="0" borderId="6" xfId="0" applyNumberFormat="1" applyFont="1" applyBorder="1" applyAlignment="1">
      <alignment horizontal="center" vertical="center" wrapText="1"/>
    </xf>
    <xf numFmtId="20" fontId="55" fillId="0" borderId="6" xfId="0" applyNumberFormat="1" applyFont="1" applyBorder="1" applyAlignment="1">
      <alignment horizontal="center" vertical="center" wrapText="1"/>
    </xf>
    <xf numFmtId="0" fontId="54" fillId="0" borderId="8" xfId="0" applyFont="1" applyFill="1" applyBorder="1" applyAlignment="1">
      <alignment horizontal="center" vertical="center" wrapText="1"/>
    </xf>
    <xf numFmtId="169" fontId="36" fillId="0" borderId="8" xfId="0" applyNumberFormat="1" applyFont="1" applyFill="1" applyBorder="1" applyAlignment="1">
      <alignment horizontal="center" vertical="center"/>
    </xf>
    <xf numFmtId="0" fontId="53" fillId="0" borderId="8" xfId="0" applyFont="1" applyFill="1" applyBorder="1" applyAlignment="1">
      <alignment horizontal="center" vertical="center" wrapText="1"/>
    </xf>
    <xf numFmtId="14" fontId="36" fillId="0" borderId="12" xfId="0" applyNumberFormat="1" applyFont="1" applyFill="1" applyBorder="1" applyAlignment="1">
      <alignment horizontal="center" vertical="center"/>
    </xf>
    <xf numFmtId="0" fontId="36" fillId="0" borderId="12" xfId="0" applyFont="1" applyFill="1" applyBorder="1" applyAlignment="1">
      <alignment horizontal="center" vertical="center" wrapText="1"/>
    </xf>
    <xf numFmtId="14" fontId="34" fillId="0" borderId="6" xfId="0" applyNumberFormat="1" applyFont="1" applyBorder="1" applyAlignment="1">
      <alignment horizontal="center" vertical="center"/>
    </xf>
    <xf numFmtId="49" fontId="36" fillId="2" borderId="6"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14" fontId="34" fillId="0" borderId="7" xfId="0" applyNumberFormat="1" applyFont="1" applyBorder="1" applyAlignment="1">
      <alignment horizontal="center" vertical="center"/>
    </xf>
    <xf numFmtId="20" fontId="36" fillId="0" borderId="6" xfId="0" applyNumberFormat="1" applyFont="1" applyFill="1" applyBorder="1" applyAlignment="1">
      <alignment horizontal="center" vertical="center" wrapText="1"/>
    </xf>
    <xf numFmtId="0" fontId="56" fillId="2" borderId="6" xfId="0" applyFont="1" applyFill="1" applyBorder="1" applyAlignment="1">
      <alignment horizontal="center" vertical="center" wrapText="1"/>
    </xf>
    <xf numFmtId="0" fontId="59" fillId="0" borderId="6" xfId="0" applyFont="1" applyBorder="1" applyAlignment="1">
      <alignment horizontal="center" vertical="center" wrapText="1"/>
    </xf>
    <xf numFmtId="170" fontId="59" fillId="0" borderId="6" xfId="0" applyNumberFormat="1" applyFont="1" applyBorder="1" applyAlignment="1">
      <alignment horizontal="center" vertical="center"/>
    </xf>
    <xf numFmtId="49" fontId="57" fillId="0" borderId="14" xfId="0" applyNumberFormat="1" applyFont="1" applyBorder="1" applyAlignment="1">
      <alignment horizontal="center" vertical="center" wrapText="1"/>
    </xf>
    <xf numFmtId="49" fontId="57" fillId="0" borderId="14" xfId="0" applyNumberFormat="1" applyFont="1" applyBorder="1" applyAlignment="1">
      <alignment horizontal="center" vertical="center"/>
    </xf>
    <xf numFmtId="0" fontId="58" fillId="0" borderId="14" xfId="0" applyFont="1" applyBorder="1" applyAlignment="1">
      <alignment horizontal="center" vertical="center" wrapText="1"/>
    </xf>
    <xf numFmtId="0" fontId="57" fillId="0" borderId="14" xfId="0" applyFont="1" applyBorder="1" applyAlignment="1">
      <alignment horizontal="center" vertical="center"/>
    </xf>
    <xf numFmtId="20" fontId="57" fillId="0" borderId="14" xfId="0" applyNumberFormat="1" applyFont="1" applyBorder="1" applyAlignment="1">
      <alignment horizontal="center" vertical="center" wrapText="1"/>
    </xf>
    <xf numFmtId="0" fontId="57" fillId="0" borderId="14" xfId="0" applyFont="1" applyBorder="1" applyAlignment="1">
      <alignment horizontal="center" vertical="center" wrapText="1"/>
    </xf>
    <xf numFmtId="14" fontId="58" fillId="0" borderId="14" xfId="0" applyNumberFormat="1" applyFont="1" applyBorder="1" applyAlignment="1">
      <alignment horizontal="center" vertical="center" wrapText="1"/>
    </xf>
    <xf numFmtId="0" fontId="59" fillId="0" borderId="6" xfId="0" applyFont="1" applyBorder="1" applyAlignment="1">
      <alignment horizontal="center" vertical="center"/>
    </xf>
    <xf numFmtId="14" fontId="60" fillId="0" borderId="6" xfId="0" applyNumberFormat="1" applyFont="1" applyBorder="1" applyAlignment="1">
      <alignment horizontal="center" vertical="center"/>
    </xf>
    <xf numFmtId="49" fontId="36" fillId="0" borderId="11" xfId="0" applyNumberFormat="1" applyFont="1" applyFill="1" applyBorder="1" applyAlignment="1">
      <alignment horizontal="center" vertical="center"/>
    </xf>
    <xf numFmtId="49" fontId="53" fillId="0" borderId="11" xfId="0" applyNumberFormat="1" applyFont="1" applyFill="1" applyBorder="1" applyAlignment="1">
      <alignment horizontal="center" vertical="center"/>
    </xf>
    <xf numFmtId="49" fontId="53" fillId="0" borderId="7" xfId="0" applyNumberFormat="1" applyFont="1" applyFill="1" applyBorder="1" applyAlignment="1">
      <alignment horizontal="center" vertical="center"/>
    </xf>
    <xf numFmtId="1" fontId="36" fillId="0" borderId="8" xfId="0" applyNumberFormat="1" applyFont="1" applyFill="1" applyBorder="1" applyAlignment="1">
      <alignment horizontal="center" vertical="center"/>
    </xf>
    <xf numFmtId="49" fontId="53" fillId="0" borderId="8" xfId="0" applyNumberFormat="1" applyFont="1" applyBorder="1" applyAlignment="1">
      <alignment horizontal="center" vertical="center"/>
    </xf>
    <xf numFmtId="3" fontId="36" fillId="0" borderId="8" xfId="0" applyNumberFormat="1" applyFont="1" applyBorder="1" applyAlignment="1">
      <alignment horizontal="center" vertical="center"/>
    </xf>
    <xf numFmtId="14" fontId="36" fillId="0" borderId="8" xfId="0" applyNumberFormat="1" applyFont="1" applyBorder="1" applyAlignment="1">
      <alignment horizontal="center" vertical="center"/>
    </xf>
    <xf numFmtId="14" fontId="36" fillId="0" borderId="8" xfId="0" applyNumberFormat="1" applyFont="1" applyBorder="1" applyAlignment="1">
      <alignment horizontal="center" vertical="center" wrapText="1"/>
    </xf>
    <xf numFmtId="49" fontId="53" fillId="0" borderId="6" xfId="0" applyNumberFormat="1" applyFont="1" applyBorder="1" applyAlignment="1">
      <alignment horizontal="center" vertical="center"/>
    </xf>
    <xf numFmtId="3" fontId="36" fillId="0" borderId="6" xfId="0" applyNumberFormat="1" applyFont="1" applyBorder="1" applyAlignment="1">
      <alignment horizontal="center" vertical="center"/>
    </xf>
    <xf numFmtId="49" fontId="53" fillId="0" borderId="15" xfId="0" applyNumberFormat="1" applyFont="1" applyBorder="1" applyAlignment="1">
      <alignment horizontal="center" vertical="center"/>
    </xf>
    <xf numFmtId="3" fontId="36" fillId="0" borderId="15" xfId="0" applyNumberFormat="1" applyFont="1" applyBorder="1" applyAlignment="1">
      <alignment horizontal="center" vertical="center"/>
    </xf>
    <xf numFmtId="14" fontId="36" fillId="0" borderId="15" xfId="0" applyNumberFormat="1" applyFont="1" applyBorder="1" applyAlignment="1">
      <alignment horizontal="center" vertical="center"/>
    </xf>
    <xf numFmtId="0" fontId="36" fillId="0" borderId="15" xfId="0" applyFont="1" applyBorder="1" applyAlignment="1">
      <alignment horizontal="center" vertical="center" wrapText="1"/>
    </xf>
    <xf numFmtId="14" fontId="36" fillId="0" borderId="15" xfId="0" applyNumberFormat="1" applyFont="1" applyBorder="1" applyAlignment="1">
      <alignment horizontal="center" vertical="center" wrapText="1"/>
    </xf>
    <xf numFmtId="0" fontId="34" fillId="0" borderId="16" xfId="0" applyFont="1" applyBorder="1" applyAlignment="1">
      <alignment horizontal="center" vertical="center" wrapText="1"/>
    </xf>
    <xf numFmtId="167" fontId="54" fillId="0" borderId="15" xfId="0" applyNumberFormat="1" applyFont="1" applyBorder="1" applyAlignment="1">
      <alignment horizontal="center" vertical="center" wrapText="1"/>
    </xf>
    <xf numFmtId="1" fontId="54" fillId="0" borderId="15" xfId="0" applyNumberFormat="1" applyFont="1" applyBorder="1" applyAlignment="1">
      <alignment horizontal="center" vertical="center" wrapText="1"/>
    </xf>
    <xf numFmtId="0" fontId="54" fillId="0" borderId="15" xfId="0" applyFont="1" applyBorder="1" applyAlignment="1">
      <alignment horizontal="center" vertical="center" wrapText="1"/>
    </xf>
    <xf numFmtId="1" fontId="54" fillId="0" borderId="6" xfId="0" applyNumberFormat="1" applyFont="1" applyBorder="1" applyAlignment="1">
      <alignment horizontal="center" vertical="center" wrapText="1"/>
    </xf>
    <xf numFmtId="17" fontId="36" fillId="0" borderId="6" xfId="0" applyNumberFormat="1" applyFont="1" applyBorder="1" applyAlignment="1">
      <alignment horizontal="center" vertical="center" wrapText="1"/>
    </xf>
    <xf numFmtId="49" fontId="36" fillId="0" borderId="15" xfId="0" applyNumberFormat="1" applyFont="1" applyBorder="1" applyAlignment="1">
      <alignment horizontal="center" vertical="center"/>
    </xf>
    <xf numFmtId="3" fontId="36" fillId="0" borderId="15" xfId="0" applyNumberFormat="1" applyFont="1" applyBorder="1" applyAlignment="1">
      <alignment horizontal="center" vertical="center" wrapText="1"/>
    </xf>
    <xf numFmtId="49" fontId="36" fillId="2" borderId="17" xfId="0" applyNumberFormat="1" applyFont="1" applyFill="1" applyBorder="1" applyAlignment="1">
      <alignment horizontal="center" vertical="center" wrapText="1"/>
    </xf>
    <xf numFmtId="49" fontId="36" fillId="2" borderId="15" xfId="744" applyNumberFormat="1" applyFont="1" applyFill="1" applyBorder="1" applyAlignment="1">
      <alignment horizontal="center" vertical="center" wrapText="1"/>
    </xf>
    <xf numFmtId="0" fontId="36" fillId="2" borderId="15" xfId="744" applyFont="1" applyFill="1" applyBorder="1" applyAlignment="1">
      <alignment horizontal="center" vertical="center" wrapText="1"/>
    </xf>
    <xf numFmtId="14" fontId="36" fillId="2" borderId="15" xfId="0" applyNumberFormat="1" applyFont="1" applyFill="1" applyBorder="1" applyAlignment="1">
      <alignment horizontal="center" vertical="center" wrapText="1"/>
    </xf>
    <xf numFmtId="20" fontId="36" fillId="2" borderId="18" xfId="0"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13" xfId="0" applyFont="1" applyFill="1" applyBorder="1" applyAlignment="1">
      <alignment horizontal="center" vertical="center" wrapText="1"/>
    </xf>
    <xf numFmtId="20" fontId="36" fillId="0" borderId="15" xfId="0" applyNumberFormat="1" applyFont="1" applyBorder="1" applyAlignment="1">
      <alignment horizontal="center" vertical="center" wrapText="1"/>
    </xf>
    <xf numFmtId="0" fontId="36" fillId="0" borderId="19" xfId="0" applyFont="1" applyBorder="1" applyAlignment="1">
      <alignment horizontal="center" vertical="center"/>
    </xf>
    <xf numFmtId="0" fontId="36" fillId="0" borderId="19" xfId="0" applyFont="1" applyBorder="1" applyAlignment="1">
      <alignment horizontal="center" vertical="center" wrapText="1"/>
    </xf>
    <xf numFmtId="14" fontId="36" fillId="0" borderId="19" xfId="0" applyNumberFormat="1" applyFont="1" applyBorder="1" applyAlignment="1">
      <alignment horizontal="center" vertical="center"/>
    </xf>
    <xf numFmtId="49" fontId="36" fillId="0" borderId="19" xfId="0" applyNumberFormat="1" applyFont="1" applyBorder="1" applyAlignment="1">
      <alignment horizontal="center" vertical="center"/>
    </xf>
    <xf numFmtId="49" fontId="36" fillId="0" borderId="15" xfId="0" applyNumberFormat="1" applyFont="1" applyBorder="1" applyAlignment="1">
      <alignment horizontal="center" vertical="center" wrapText="1"/>
    </xf>
    <xf numFmtId="0" fontId="36" fillId="0" borderId="20" xfId="0" applyFont="1" applyBorder="1" applyAlignment="1">
      <alignment horizontal="center" vertical="center" wrapText="1"/>
    </xf>
    <xf numFmtId="49" fontId="36" fillId="0" borderId="21" xfId="0" applyNumberFormat="1" applyFont="1" applyFill="1" applyBorder="1" applyAlignment="1">
      <alignment horizontal="center" vertical="center"/>
    </xf>
    <xf numFmtId="14" fontId="36" fillId="0" borderId="22" xfId="0" applyNumberFormat="1" applyFont="1" applyBorder="1" applyAlignment="1">
      <alignment horizontal="center" vertical="center"/>
    </xf>
    <xf numFmtId="0" fontId="36" fillId="0" borderId="22" xfId="0" applyFont="1" applyFill="1" applyBorder="1" applyAlignment="1">
      <alignment horizontal="center" vertical="center" wrapText="1"/>
    </xf>
    <xf numFmtId="167" fontId="36" fillId="0" borderId="15" xfId="0" applyNumberFormat="1" applyFont="1" applyBorder="1" applyAlignment="1">
      <alignment horizontal="center" vertical="center" wrapText="1"/>
    </xf>
    <xf numFmtId="1" fontId="36" fillId="0" borderId="15" xfId="0" applyNumberFormat="1" applyFont="1" applyBorder="1" applyAlignment="1">
      <alignment horizontal="center" vertical="center" wrapText="1"/>
    </xf>
    <xf numFmtId="167" fontId="34" fillId="2"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51" fillId="0" borderId="6" xfId="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4" fillId="0" borderId="7" xfId="0" applyFont="1" applyBorder="1" applyAlignment="1">
      <alignment horizontal="center" vertical="center"/>
    </xf>
    <xf numFmtId="0" fontId="54" fillId="3" borderId="6" xfId="0" applyFont="1" applyFill="1" applyBorder="1" applyAlignment="1">
      <alignment horizontal="center" vertical="center" wrapText="1"/>
    </xf>
    <xf numFmtId="0" fontId="0" fillId="0" borderId="6" xfId="0" applyBorder="1" applyAlignment="1">
      <alignment horizontal="center" vertical="center"/>
    </xf>
    <xf numFmtId="0" fontId="34" fillId="0" borderId="19" xfId="0" applyFont="1" applyBorder="1" applyAlignment="1">
      <alignment vertical="top" wrapText="1"/>
    </xf>
    <xf numFmtId="0" fontId="34" fillId="0" borderId="19" xfId="0" applyFont="1" applyBorder="1" applyAlignment="1">
      <alignment horizontal="center" vertical="top" wrapText="1"/>
    </xf>
    <xf numFmtId="0" fontId="34" fillId="0" borderId="19" xfId="0" applyFont="1" applyBorder="1" applyAlignment="1">
      <alignment horizontal="justify" vertical="top" wrapText="1"/>
    </xf>
    <xf numFmtId="14" fontId="52" fillId="0" borderId="19" xfId="0" applyNumberFormat="1" applyFont="1" applyBorder="1" applyAlignment="1">
      <alignment horizontal="center" vertical="top" wrapText="1"/>
    </xf>
    <xf numFmtId="14" fontId="34" fillId="0" borderId="19" xfId="0" applyNumberFormat="1" applyFont="1" applyBorder="1" applyAlignment="1">
      <alignment horizontal="center" vertical="top" wrapText="1"/>
    </xf>
    <xf numFmtId="49" fontId="36" fillId="2" borderId="17" xfId="744" applyNumberFormat="1" applyFont="1" applyFill="1" applyBorder="1" applyAlignment="1">
      <alignment horizontal="center" vertical="center" wrapText="1"/>
    </xf>
    <xf numFmtId="49" fontId="36" fillId="0" borderId="19" xfId="0" applyNumberFormat="1" applyFont="1" applyBorder="1" applyAlignment="1">
      <alignment horizontal="center" vertical="center" wrapText="1"/>
    </xf>
    <xf numFmtId="14" fontId="36" fillId="0" borderId="19" xfId="0" applyNumberFormat="1" applyFont="1" applyBorder="1" applyAlignment="1">
      <alignment horizontal="center" vertical="center" wrapText="1"/>
    </xf>
    <xf numFmtId="49" fontId="36" fillId="0" borderId="23" xfId="0" applyNumberFormat="1" applyFont="1" applyFill="1" applyBorder="1" applyAlignment="1">
      <alignment horizontal="center" vertical="center"/>
    </xf>
    <xf numFmtId="14" fontId="36" fillId="0" borderId="12" xfId="0" applyNumberFormat="1" applyFont="1" applyBorder="1" applyAlignment="1">
      <alignment horizontal="center" vertical="center"/>
    </xf>
    <xf numFmtId="0" fontId="36" fillId="0" borderId="24" xfId="0" applyFont="1" applyFill="1" applyBorder="1" applyAlignment="1">
      <alignment horizontal="center" vertical="center" wrapText="1"/>
    </xf>
    <xf numFmtId="0" fontId="51" fillId="0" borderId="20" xfId="0" applyFont="1" applyBorder="1" applyAlignment="1">
      <alignment horizontal="center" vertical="center" wrapText="1"/>
    </xf>
    <xf numFmtId="0" fontId="34" fillId="0" borderId="20" xfId="0" applyFont="1" applyBorder="1" applyAlignment="1">
      <alignment horizontal="center" vertical="center"/>
    </xf>
    <xf numFmtId="0" fontId="36" fillId="3" borderId="20" xfId="0" applyFont="1" applyFill="1" applyBorder="1" applyAlignment="1">
      <alignment horizontal="justify" vertical="top" wrapText="1"/>
    </xf>
    <xf numFmtId="0" fontId="36" fillId="0" borderId="22" xfId="0" applyFont="1" applyBorder="1" applyAlignment="1">
      <alignment horizontal="center" vertical="center" wrapText="1"/>
    </xf>
    <xf numFmtId="1" fontId="36" fillId="0" borderId="20" xfId="0" applyNumberFormat="1" applyFont="1" applyBorder="1" applyAlignment="1">
      <alignment horizontal="center" vertical="center" wrapText="1"/>
    </xf>
    <xf numFmtId="14" fontId="36" fillId="0" borderId="20" xfId="0" applyNumberFormat="1" applyFont="1" applyBorder="1" applyAlignment="1">
      <alignment horizontal="center" vertical="center" wrapText="1"/>
    </xf>
    <xf numFmtId="1" fontId="36" fillId="0" borderId="19" xfId="0" applyNumberFormat="1" applyFont="1" applyBorder="1" applyAlignment="1">
      <alignment horizontal="center" vertical="center"/>
    </xf>
    <xf numFmtId="0" fontId="61" fillId="0" borderId="19" xfId="0" applyFont="1" applyBorder="1" applyAlignment="1">
      <alignment horizontal="center" vertical="center"/>
    </xf>
    <xf numFmtId="0" fontId="36" fillId="0" borderId="19" xfId="717" applyFont="1" applyFill="1" applyBorder="1" applyAlignment="1">
      <alignment horizontal="left" vertical="center" wrapText="1"/>
    </xf>
    <xf numFmtId="49" fontId="36" fillId="0" borderId="19" xfId="717" applyNumberFormat="1" applyFont="1" applyFill="1" applyBorder="1" applyAlignment="1">
      <alignment horizontal="center" vertical="center" wrapText="1"/>
    </xf>
    <xf numFmtId="0" fontId="36" fillId="0" borderId="19" xfId="0" applyFont="1" applyBorder="1" applyAlignment="1">
      <alignment horizontal="left" vertical="center" wrapText="1"/>
    </xf>
    <xf numFmtId="0" fontId="51" fillId="0" borderId="19" xfId="0" applyFont="1" applyBorder="1" applyAlignment="1">
      <alignment horizontal="center" vertical="center" wrapText="1"/>
    </xf>
    <xf numFmtId="14" fontId="51" fillId="0" borderId="19" xfId="1" applyNumberFormat="1" applyFont="1" applyFill="1" applyBorder="1" applyAlignment="1">
      <alignment horizontal="center" vertical="center" wrapText="1"/>
    </xf>
    <xf numFmtId="20" fontId="51" fillId="0" borderId="19" xfId="1" applyNumberFormat="1" applyFont="1" applyFill="1" applyBorder="1" applyAlignment="1">
      <alignment horizontal="center" vertical="center" wrapText="1"/>
    </xf>
    <xf numFmtId="0" fontId="51" fillId="0" borderId="19" xfId="1" applyFont="1" applyBorder="1" applyAlignment="1">
      <alignment horizontal="left" vertical="center" wrapText="1"/>
    </xf>
    <xf numFmtId="14" fontId="51" fillId="0" borderId="19" xfId="1" applyNumberFormat="1" applyFont="1" applyBorder="1" applyAlignment="1">
      <alignment horizontal="center" vertical="center" wrapText="1"/>
    </xf>
    <xf numFmtId="0" fontId="51" fillId="0" borderId="19" xfId="1" applyFont="1" applyBorder="1" applyAlignment="1">
      <alignment horizontal="center" vertical="center" wrapText="1"/>
    </xf>
    <xf numFmtId="0" fontId="34" fillId="0" borderId="19" xfId="0" applyFont="1" applyBorder="1" applyAlignment="1">
      <alignment horizontal="center" vertical="center" wrapText="1"/>
    </xf>
    <xf numFmtId="167" fontId="36" fillId="3" borderId="19" xfId="0" applyNumberFormat="1" applyFont="1" applyFill="1" applyBorder="1" applyAlignment="1">
      <alignment horizontal="center" vertical="center" wrapText="1"/>
    </xf>
    <xf numFmtId="0" fontId="34" fillId="0" borderId="6" xfId="0" applyFont="1" applyBorder="1" applyAlignment="1">
      <alignment horizontal="left" vertical="top" wrapText="1"/>
    </xf>
    <xf numFmtId="0" fontId="51" fillId="0" borderId="25" xfId="0" applyFont="1" applyBorder="1" applyAlignment="1">
      <alignment horizontal="center" vertical="center"/>
    </xf>
    <xf numFmtId="49" fontId="51" fillId="4" borderId="25" xfId="744" applyNumberFormat="1" applyFont="1" applyFill="1" applyBorder="1" applyAlignment="1">
      <alignment horizontal="center" vertical="center" wrapText="1"/>
    </xf>
    <xf numFmtId="20" fontId="36" fillId="0" borderId="25" xfId="0" applyNumberFormat="1"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5" xfId="0" applyFont="1" applyBorder="1" applyAlignment="1">
      <alignment horizontal="justify" vertical="center" wrapText="1"/>
    </xf>
    <xf numFmtId="0" fontId="51" fillId="0" borderId="26" xfId="43" applyFont="1" applyBorder="1" applyAlignment="1">
      <alignment horizontal="center" vertical="center" wrapText="1"/>
    </xf>
    <xf numFmtId="0" fontId="51" fillId="0" borderId="25" xfId="0" applyFont="1" applyBorder="1" applyAlignment="1">
      <alignment horizontal="center" vertical="center" wrapText="1"/>
    </xf>
    <xf numFmtId="0" fontId="36" fillId="0" borderId="27" xfId="0" applyFont="1" applyBorder="1" applyAlignment="1">
      <alignment horizontal="center" vertical="center"/>
    </xf>
    <xf numFmtId="49" fontId="36" fillId="0" borderId="27" xfId="0" applyNumberFormat="1" applyFont="1" applyFill="1" applyBorder="1" applyAlignment="1">
      <alignment horizontal="center" vertical="center"/>
    </xf>
    <xf numFmtId="169" fontId="36" fillId="0" borderId="27" xfId="0" applyNumberFormat="1" applyFont="1" applyFill="1" applyBorder="1" applyAlignment="1">
      <alignment horizontal="center" vertical="center"/>
    </xf>
    <xf numFmtId="14" fontId="36" fillId="0" borderId="28" xfId="0" applyNumberFormat="1" applyFont="1" applyFill="1" applyBorder="1" applyAlignment="1">
      <alignment horizontal="center" vertical="center"/>
    </xf>
    <xf numFmtId="0" fontId="36" fillId="0" borderId="28" xfId="0" applyFont="1" applyFill="1" applyBorder="1" applyAlignment="1">
      <alignment horizontal="center" vertical="center" wrapText="1"/>
    </xf>
    <xf numFmtId="0" fontId="55" fillId="0" borderId="28" xfId="0" applyFont="1" applyBorder="1" applyAlignment="1">
      <alignment horizontal="center" vertical="center" wrapText="1"/>
    </xf>
    <xf numFmtId="0" fontId="36" fillId="0" borderId="28" xfId="0" applyFont="1" applyFill="1" applyBorder="1" applyAlignment="1">
      <alignment horizontal="left" vertical="center" wrapText="1"/>
    </xf>
    <xf numFmtId="0" fontId="34" fillId="0" borderId="28" xfId="0" applyFont="1" applyBorder="1" applyAlignment="1">
      <alignment horizontal="center" vertical="center" wrapText="1"/>
    </xf>
    <xf numFmtId="14" fontId="36" fillId="0" borderId="28" xfId="0" applyNumberFormat="1" applyFont="1" applyBorder="1" applyAlignment="1">
      <alignment horizontal="center" vertical="center"/>
    </xf>
    <xf numFmtId="49" fontId="36"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14" fontId="36" fillId="0" borderId="19" xfId="0" applyNumberFormat="1" applyFont="1" applyFill="1" applyBorder="1" applyAlignment="1">
      <alignment horizontal="center" vertical="center"/>
    </xf>
    <xf numFmtId="0" fontId="36" fillId="0" borderId="19" xfId="0" applyFont="1" applyFill="1" applyBorder="1" applyAlignment="1">
      <alignment horizontal="left" vertical="center" wrapText="1"/>
    </xf>
    <xf numFmtId="49" fontId="36" fillId="0" borderId="19" xfId="0" applyNumberFormat="1" applyFont="1" applyFill="1" applyBorder="1" applyAlignment="1">
      <alignment horizontal="center" vertical="center"/>
    </xf>
    <xf numFmtId="14" fontId="36" fillId="0" borderId="19" xfId="0" applyNumberFormat="1" applyFont="1" applyFill="1" applyBorder="1" applyAlignment="1">
      <alignment horizontal="center" vertical="center" wrapText="1"/>
    </xf>
    <xf numFmtId="49" fontId="36" fillId="0" borderId="29" xfId="0" applyNumberFormat="1" applyFont="1" applyFill="1" applyBorder="1" applyAlignment="1">
      <alignment horizontal="center" vertical="center" wrapText="1"/>
    </xf>
    <xf numFmtId="49" fontId="36" fillId="0" borderId="29" xfId="0" applyNumberFormat="1" applyFont="1" applyFill="1" applyBorder="1" applyAlignment="1">
      <alignment horizontal="center" vertical="center"/>
    </xf>
    <xf numFmtId="0" fontId="36" fillId="0" borderId="29" xfId="0" applyFont="1" applyFill="1" applyBorder="1" applyAlignment="1">
      <alignment horizontal="center" vertical="center" wrapText="1"/>
    </xf>
    <xf numFmtId="14" fontId="36" fillId="0" borderId="29" xfId="0" applyNumberFormat="1" applyFont="1" applyFill="1" applyBorder="1" applyAlignment="1">
      <alignment horizontal="center" vertical="center"/>
    </xf>
    <xf numFmtId="0" fontId="36" fillId="0" borderId="29" xfId="0" applyFont="1" applyFill="1" applyBorder="1" applyAlignment="1">
      <alignment horizontal="left" vertical="top" wrapText="1"/>
    </xf>
    <xf numFmtId="14" fontId="36" fillId="0" borderId="29" xfId="0" applyNumberFormat="1" applyFont="1" applyFill="1" applyBorder="1" applyAlignment="1">
      <alignment horizontal="center" vertical="center" wrapText="1"/>
    </xf>
    <xf numFmtId="169" fontId="36" fillId="0" borderId="19" xfId="0" applyNumberFormat="1" applyFont="1" applyBorder="1" applyAlignment="1">
      <alignment horizontal="center" vertical="center"/>
    </xf>
    <xf numFmtId="0" fontId="51" fillId="2" borderId="19" xfId="38" applyFont="1" applyFill="1" applyBorder="1" applyAlignment="1">
      <alignment horizontal="center" vertical="center" wrapText="1"/>
    </xf>
    <xf numFmtId="14" fontId="34" fillId="0" borderId="19" xfId="1" applyNumberFormat="1" applyFont="1" applyFill="1" applyBorder="1" applyAlignment="1">
      <alignment horizontal="center" vertical="center" wrapText="1"/>
    </xf>
    <xf numFmtId="3" fontId="52" fillId="0" borderId="19" xfId="0" applyNumberFormat="1" applyFont="1" applyBorder="1" applyAlignment="1">
      <alignment horizontal="center" vertical="center" wrapText="1"/>
    </xf>
    <xf numFmtId="169" fontId="36" fillId="0" borderId="19" xfId="0" applyNumberFormat="1" applyFont="1" applyFill="1" applyBorder="1" applyAlignment="1">
      <alignment horizontal="center" vertical="center"/>
    </xf>
    <xf numFmtId="0" fontId="36" fillId="0" borderId="28" xfId="0" applyFont="1" applyBorder="1" applyAlignment="1">
      <alignment horizontal="center" vertical="center"/>
    </xf>
    <xf numFmtId="49" fontId="63" fillId="0" borderId="14" xfId="0" applyNumberFormat="1" applyFont="1" applyBorder="1" applyAlignment="1">
      <alignment horizontal="center" vertical="center" wrapText="1"/>
    </xf>
    <xf numFmtId="49" fontId="63" fillId="0" borderId="14" xfId="0" applyNumberFormat="1" applyFont="1" applyBorder="1" applyAlignment="1">
      <alignment horizontal="center" vertical="center"/>
    </xf>
    <xf numFmtId="0" fontId="34" fillId="0" borderId="14" xfId="0" applyFont="1" applyBorder="1" applyAlignment="1">
      <alignment horizontal="center" vertical="center" wrapText="1"/>
    </xf>
    <xf numFmtId="0" fontId="63" fillId="0" borderId="14" xfId="0" applyFont="1" applyBorder="1" applyAlignment="1">
      <alignment horizontal="center" vertical="center"/>
    </xf>
    <xf numFmtId="20" fontId="63" fillId="0" borderId="14" xfId="0" applyNumberFormat="1" applyFont="1" applyBorder="1" applyAlignment="1">
      <alignment horizontal="center" vertical="center" wrapText="1"/>
    </xf>
    <xf numFmtId="0" fontId="63" fillId="0" borderId="14" xfId="0" applyFont="1" applyBorder="1" applyAlignment="1">
      <alignment horizontal="left" vertical="center" wrapText="1"/>
    </xf>
    <xf numFmtId="0" fontId="63" fillId="0" borderId="14" xfId="0" applyFont="1" applyBorder="1" applyAlignment="1">
      <alignment horizontal="center" vertical="center" wrapText="1"/>
    </xf>
    <xf numFmtId="0" fontId="52" fillId="0" borderId="14" xfId="0" applyFont="1" applyBorder="1" applyAlignment="1">
      <alignment horizontal="center" vertical="center" wrapText="1"/>
    </xf>
    <xf numFmtId="0" fontId="34" fillId="0" borderId="6" xfId="0" applyFont="1" applyBorder="1" applyAlignment="1">
      <alignment horizontal="left" vertical="center" wrapText="1"/>
    </xf>
    <xf numFmtId="167" fontId="36" fillId="3" borderId="28" xfId="0" applyNumberFormat="1" applyFont="1" applyFill="1" applyBorder="1" applyAlignment="1">
      <alignment horizontal="center" vertical="center" wrapText="1"/>
    </xf>
    <xf numFmtId="0" fontId="36" fillId="0" borderId="30" xfId="0" applyFont="1" applyBorder="1" applyAlignment="1">
      <alignment horizontal="center" vertical="center" wrapText="1"/>
    </xf>
    <xf numFmtId="1" fontId="36" fillId="0" borderId="28" xfId="0" applyNumberFormat="1"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4" fillId="0" borderId="28" xfId="0" applyFont="1" applyBorder="1" applyAlignment="1">
      <alignment horizontal="left" vertical="top" wrapText="1"/>
    </xf>
    <xf numFmtId="49" fontId="36" fillId="0" borderId="31" xfId="0" applyNumberFormat="1" applyFont="1" applyFill="1" applyBorder="1" applyAlignment="1">
      <alignment horizontal="center" vertical="center" wrapText="1"/>
    </xf>
    <xf numFmtId="49" fontId="36" fillId="0" borderId="31" xfId="0" applyNumberFormat="1" applyFont="1" applyFill="1" applyBorder="1" applyAlignment="1">
      <alignment horizontal="center" vertical="center"/>
    </xf>
    <xf numFmtId="0" fontId="36" fillId="0" borderId="31" xfId="0" applyFont="1" applyFill="1" applyBorder="1" applyAlignment="1">
      <alignment horizontal="center" vertical="center" wrapText="1"/>
    </xf>
    <xf numFmtId="14" fontId="36" fillId="0" borderId="31" xfId="0" applyNumberFormat="1" applyFont="1" applyFill="1" applyBorder="1" applyAlignment="1">
      <alignment horizontal="center" vertical="center"/>
    </xf>
    <xf numFmtId="0" fontId="36" fillId="0" borderId="31" xfId="0" applyFont="1" applyFill="1" applyBorder="1" applyAlignment="1">
      <alignment horizontal="left" vertical="center" wrapText="1"/>
    </xf>
    <xf numFmtId="167" fontId="54" fillId="3" borderId="28" xfId="0" applyNumberFormat="1" applyFont="1" applyFill="1" applyBorder="1" applyAlignment="1">
      <alignment horizontal="center" vertical="center" wrapText="1"/>
    </xf>
    <xf numFmtId="0" fontId="54" fillId="0" borderId="30" xfId="0" applyFont="1" applyBorder="1" applyAlignment="1">
      <alignment horizontal="center" vertical="center" wrapText="1"/>
    </xf>
    <xf numFmtId="14" fontId="36" fillId="0" borderId="30" xfId="0" applyNumberFormat="1" applyFont="1" applyFill="1" applyBorder="1" applyAlignment="1">
      <alignment horizontal="center" vertical="center"/>
    </xf>
    <xf numFmtId="0" fontId="36" fillId="0" borderId="30" xfId="0" applyFont="1" applyFill="1" applyBorder="1" applyAlignment="1">
      <alignment horizontal="center" vertical="center" wrapText="1"/>
    </xf>
    <xf numFmtId="0" fontId="34" fillId="0" borderId="28" xfId="0" applyFont="1" applyBorder="1" applyAlignment="1">
      <alignment horizontal="justify" vertical="center"/>
    </xf>
    <xf numFmtId="1" fontId="36" fillId="0" borderId="19" xfId="0" applyNumberFormat="1" applyFont="1" applyFill="1" applyBorder="1" applyAlignment="1">
      <alignment horizontal="center" vertical="center" wrapText="1"/>
    </xf>
    <xf numFmtId="0" fontId="34" fillId="0" borderId="19" xfId="0" applyFont="1" applyBorder="1" applyAlignment="1">
      <alignment horizontal="justify" wrapText="1"/>
    </xf>
    <xf numFmtId="0" fontId="39" fillId="0" borderId="0" xfId="17" applyFont="1" applyFill="1" applyBorder="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14" fontId="39" fillId="0" borderId="1" xfId="17" applyNumberFormat="1" applyFont="1" applyFill="1" applyBorder="1" applyAlignment="1">
      <alignment horizontal="center" vertical="center" wrapText="1"/>
    </xf>
    <xf numFmtId="14" fontId="39" fillId="0" borderId="2" xfId="17" applyNumberFormat="1" applyFont="1" applyFill="1" applyBorder="1" applyAlignment="1">
      <alignment horizontal="center" vertical="center" wrapText="1"/>
    </xf>
  </cellXfs>
  <cellStyles count="8097">
    <cellStyle name="_x0005__x001c_ 102" xfId="18"/>
    <cellStyle name="_x0005__x001c_ 102 2" xfId="84"/>
    <cellStyle name="_x0005__x001c_ 2" xfId="21"/>
    <cellStyle name="Excel Built-in Excel Built-in Excel Built-in Normal" xfId="715"/>
    <cellStyle name="Excel Built-in Excel Built-in Normal" xfId="111"/>
    <cellStyle name="Excel Built-in Excel Built-in Normal 2" xfId="716"/>
    <cellStyle name="Excel Built-in Normal" xfId="1"/>
    <cellStyle name="Excel Built-in Normal 1" xfId="717"/>
    <cellStyle name="TableStyleLight1" xfId="19"/>
    <cellStyle name="TableStyleLight1 2" xfId="39"/>
    <cellStyle name="TableStyleLight1 2 2" xfId="718"/>
    <cellStyle name="Гиперссылка 2" xfId="236"/>
    <cellStyle name="Гиперссылка 2 2" xfId="719"/>
    <cellStyle name="Гиперссылка 3" xfId="253"/>
    <cellStyle name="Гиперссылка 3 2" xfId="720"/>
    <cellStyle name="Гиперссылка 4" xfId="388"/>
    <cellStyle name="Гиперссылка 4 2" xfId="632"/>
    <cellStyle name="Гиперссылка 5" xfId="721"/>
    <cellStyle name="Гиперссылка 6" xfId="722"/>
    <cellStyle name="Гиперссылка 7" xfId="723"/>
    <cellStyle name="Гиперссылка 8" xfId="724"/>
    <cellStyle name="Денежный 2" xfId="282"/>
    <cellStyle name="Денежный 2 2" xfId="1206"/>
    <cellStyle name="Денежный 2 3" xfId="2079"/>
    <cellStyle name="Денежный 2 4" xfId="2952"/>
    <cellStyle name="Денежный 2 5" xfId="3838"/>
    <cellStyle name="Денежный 2 6" xfId="4711"/>
    <cellStyle name="Денежный 2 7" xfId="5597"/>
    <cellStyle name="Денежный 2 8" xfId="6470"/>
    <cellStyle name="Денежный 2 9" xfId="7386"/>
    <cellStyle name="Денежный 3" xfId="335"/>
    <cellStyle name="Денежный 3 2" xfId="1259"/>
    <cellStyle name="Денежный 3 3" xfId="2132"/>
    <cellStyle name="Денежный 3 4" xfId="3005"/>
    <cellStyle name="Денежный 3 5" xfId="3891"/>
    <cellStyle name="Денежный 3 6" xfId="4764"/>
    <cellStyle name="Денежный 3 7" xfId="5650"/>
    <cellStyle name="Денежный 3 8" xfId="6523"/>
    <cellStyle name="Денежный 3 9" xfId="7439"/>
    <cellStyle name="Денежный 4" xfId="367"/>
    <cellStyle name="Денежный 4 2" xfId="1291"/>
    <cellStyle name="Денежный 4 3" xfId="2164"/>
    <cellStyle name="Денежный 4 4" xfId="3037"/>
    <cellStyle name="Денежный 4 5" xfId="3923"/>
    <cellStyle name="Денежный 4 6" xfId="4796"/>
    <cellStyle name="Денежный 4 7" xfId="5682"/>
    <cellStyle name="Денежный 4 8" xfId="6555"/>
    <cellStyle name="Денежный 4 9" xfId="7471"/>
    <cellStyle name="Денежный 5" xfId="383"/>
    <cellStyle name="Денежный 5 2" xfId="1307"/>
    <cellStyle name="Денежный 5 3" xfId="2180"/>
    <cellStyle name="Денежный 5 4" xfId="3053"/>
    <cellStyle name="Денежный 5 5" xfId="3939"/>
    <cellStyle name="Денежный 5 6" xfId="4812"/>
    <cellStyle name="Денежный 5 7" xfId="5698"/>
    <cellStyle name="Денежный 5 8" xfId="6571"/>
    <cellStyle name="Денежный 5 9" xfId="7487"/>
    <cellStyle name="Денежный 6" xfId="566"/>
    <cellStyle name="Денежный 6 2" xfId="1487"/>
    <cellStyle name="Денежный 6 3" xfId="2360"/>
    <cellStyle name="Денежный 6 4" xfId="3233"/>
    <cellStyle name="Денежный 6 5" xfId="4119"/>
    <cellStyle name="Денежный 6 6" xfId="4992"/>
    <cellStyle name="Денежный 6 7" xfId="5878"/>
    <cellStyle name="Денежный 6 8" xfId="6751"/>
    <cellStyle name="Денежный 6 9" xfId="7667"/>
    <cellStyle name="Денежный 7" xfId="657"/>
    <cellStyle name="Денежный 7 2" xfId="1576"/>
    <cellStyle name="Денежный 7 3" xfId="2449"/>
    <cellStyle name="Денежный 7 4" xfId="3322"/>
    <cellStyle name="Денежный 7 5" xfId="4208"/>
    <cellStyle name="Денежный 7 6" xfId="5081"/>
    <cellStyle name="Денежный 7 7" xfId="5967"/>
    <cellStyle name="Денежный 7 8" xfId="6840"/>
    <cellStyle name="Денежный 7 9" xfId="7756"/>
    <cellStyle name="Обычный" xfId="0" builtinId="0"/>
    <cellStyle name="Обычный 10" xfId="29"/>
    <cellStyle name="Обычный 10 10" xfId="1052"/>
    <cellStyle name="Обычный 10 11" xfId="1925"/>
    <cellStyle name="Обычный 10 12" xfId="2798"/>
    <cellStyle name="Обычный 10 13" xfId="3670"/>
    <cellStyle name="Обычный 10 14" xfId="3684"/>
    <cellStyle name="Обычный 10 15" xfId="4557"/>
    <cellStyle name="Обычный 10 16" xfId="5429"/>
    <cellStyle name="Обычный 10 17" xfId="5443"/>
    <cellStyle name="Обычный 10 18" xfId="6316"/>
    <cellStyle name="Обычный 10 19" xfId="7191"/>
    <cellStyle name="Обычный 10 2" xfId="52"/>
    <cellStyle name="Обычный 10 2 10" xfId="7812"/>
    <cellStyle name="Обычный 10 2 2" xfId="725"/>
    <cellStyle name="Обычный 10 2 3" xfId="1632"/>
    <cellStyle name="Обычный 10 2 4" xfId="2505"/>
    <cellStyle name="Обычный 10 2 5" xfId="3378"/>
    <cellStyle name="Обычный 10 2 6" xfId="4264"/>
    <cellStyle name="Обычный 10 2 7" xfId="5137"/>
    <cellStyle name="Обычный 10 2 8" xfId="6023"/>
    <cellStyle name="Обычный 10 2 9" xfId="6896"/>
    <cellStyle name="Обычный 10 20" xfId="7204"/>
    <cellStyle name="Обычный 10 21" xfId="7217"/>
    <cellStyle name="Обычный 10 22" xfId="7232"/>
    <cellStyle name="Обычный 10 3" xfId="65"/>
    <cellStyle name="Обычный 10 4" xfId="78"/>
    <cellStyle name="Обычный 10 5" xfId="85"/>
    <cellStyle name="Обычный 10 6" xfId="104"/>
    <cellStyle name="Обычный 10 7" xfId="122"/>
    <cellStyle name="Обычный 10 8" xfId="1025"/>
    <cellStyle name="Обычный 10 9" xfId="1038"/>
    <cellStyle name="Обычный 100" xfId="299"/>
    <cellStyle name="Обычный 100 10" xfId="7403"/>
    <cellStyle name="Обычный 100 2" xfId="726"/>
    <cellStyle name="Обычный 100 2 2" xfId="1633"/>
    <cellStyle name="Обычный 100 2 3" xfId="2506"/>
    <cellStyle name="Обычный 100 2 4" xfId="3379"/>
    <cellStyle name="Обычный 100 2 5" xfId="4265"/>
    <cellStyle name="Обычный 100 2 6" xfId="5138"/>
    <cellStyle name="Обычный 100 2 7" xfId="6024"/>
    <cellStyle name="Обычный 100 2 8" xfId="6897"/>
    <cellStyle name="Обычный 100 2 9" xfId="7813"/>
    <cellStyle name="Обычный 100 3" xfId="1223"/>
    <cellStyle name="Обычный 100 4" xfId="2096"/>
    <cellStyle name="Обычный 100 5" xfId="2969"/>
    <cellStyle name="Обычный 100 6" xfId="3855"/>
    <cellStyle name="Обычный 100 7" xfId="4728"/>
    <cellStyle name="Обычный 100 8" xfId="5614"/>
    <cellStyle name="Обычный 100 9" xfId="6487"/>
    <cellStyle name="Обычный 101" xfId="300"/>
    <cellStyle name="Обычный 101 10" xfId="7404"/>
    <cellStyle name="Обычный 101 2" xfId="727"/>
    <cellStyle name="Обычный 101 2 2" xfId="1634"/>
    <cellStyle name="Обычный 101 2 3" xfId="2507"/>
    <cellStyle name="Обычный 101 2 4" xfId="3380"/>
    <cellStyle name="Обычный 101 2 5" xfId="4266"/>
    <cellStyle name="Обычный 101 2 6" xfId="5139"/>
    <cellStyle name="Обычный 101 2 7" xfId="6025"/>
    <cellStyle name="Обычный 101 2 8" xfId="6898"/>
    <cellStyle name="Обычный 101 2 9" xfId="7814"/>
    <cellStyle name="Обычный 101 3" xfId="1224"/>
    <cellStyle name="Обычный 101 4" xfId="2097"/>
    <cellStyle name="Обычный 101 5" xfId="2970"/>
    <cellStyle name="Обычный 101 6" xfId="3856"/>
    <cellStyle name="Обычный 101 7" xfId="4729"/>
    <cellStyle name="Обычный 101 8" xfId="5615"/>
    <cellStyle name="Обычный 101 9" xfId="6488"/>
    <cellStyle name="Обычный 102" xfId="302"/>
    <cellStyle name="Обычный 102 10" xfId="7406"/>
    <cellStyle name="Обычный 102 2" xfId="728"/>
    <cellStyle name="Обычный 102 2 2" xfId="1635"/>
    <cellStyle name="Обычный 102 2 3" xfId="2508"/>
    <cellStyle name="Обычный 102 2 4" xfId="3381"/>
    <cellStyle name="Обычный 102 2 5" xfId="4267"/>
    <cellStyle name="Обычный 102 2 6" xfId="5140"/>
    <cellStyle name="Обычный 102 2 7" xfId="6026"/>
    <cellStyle name="Обычный 102 2 8" xfId="6899"/>
    <cellStyle name="Обычный 102 2 9" xfId="7815"/>
    <cellStyle name="Обычный 102 3" xfId="1226"/>
    <cellStyle name="Обычный 102 4" xfId="2099"/>
    <cellStyle name="Обычный 102 5" xfId="2972"/>
    <cellStyle name="Обычный 102 6" xfId="3858"/>
    <cellStyle name="Обычный 102 7" xfId="4731"/>
    <cellStyle name="Обычный 102 8" xfId="5617"/>
    <cellStyle name="Обычный 102 9" xfId="6490"/>
    <cellStyle name="Обычный 103" xfId="305"/>
    <cellStyle name="Обычный 103 10" xfId="7409"/>
    <cellStyle name="Обычный 103 2" xfId="729"/>
    <cellStyle name="Обычный 103 2 2" xfId="1636"/>
    <cellStyle name="Обычный 103 2 3" xfId="2509"/>
    <cellStyle name="Обычный 103 2 4" xfId="3382"/>
    <cellStyle name="Обычный 103 2 5" xfId="4268"/>
    <cellStyle name="Обычный 103 2 6" xfId="5141"/>
    <cellStyle name="Обычный 103 2 7" xfId="6027"/>
    <cellStyle name="Обычный 103 2 8" xfId="6900"/>
    <cellStyle name="Обычный 103 2 9" xfId="7816"/>
    <cellStyle name="Обычный 103 3" xfId="1229"/>
    <cellStyle name="Обычный 103 4" xfId="2102"/>
    <cellStyle name="Обычный 103 5" xfId="2975"/>
    <cellStyle name="Обычный 103 6" xfId="3861"/>
    <cellStyle name="Обычный 103 7" xfId="4734"/>
    <cellStyle name="Обычный 103 8" xfId="5620"/>
    <cellStyle name="Обычный 103 9" xfId="6493"/>
    <cellStyle name="Обычный 104" xfId="307"/>
    <cellStyle name="Обычный 104 10" xfId="7411"/>
    <cellStyle name="Обычный 104 2" xfId="730"/>
    <cellStyle name="Обычный 104 2 2" xfId="1637"/>
    <cellStyle name="Обычный 104 2 3" xfId="2510"/>
    <cellStyle name="Обычный 104 2 4" xfId="3383"/>
    <cellStyle name="Обычный 104 2 5" xfId="4269"/>
    <cellStyle name="Обычный 104 2 6" xfId="5142"/>
    <cellStyle name="Обычный 104 2 7" xfId="6028"/>
    <cellStyle name="Обычный 104 2 8" xfId="6901"/>
    <cellStyle name="Обычный 104 2 9" xfId="7817"/>
    <cellStyle name="Обычный 104 3" xfId="1231"/>
    <cellStyle name="Обычный 104 4" xfId="2104"/>
    <cellStyle name="Обычный 104 5" xfId="2977"/>
    <cellStyle name="Обычный 104 6" xfId="3863"/>
    <cellStyle name="Обычный 104 7" xfId="4736"/>
    <cellStyle name="Обычный 104 8" xfId="5622"/>
    <cellStyle name="Обычный 104 9" xfId="6495"/>
    <cellStyle name="Обычный 105" xfId="309"/>
    <cellStyle name="Обычный 105 10" xfId="7413"/>
    <cellStyle name="Обычный 105 2" xfId="731"/>
    <cellStyle name="Обычный 105 2 2" xfId="1638"/>
    <cellStyle name="Обычный 105 2 3" xfId="2511"/>
    <cellStyle name="Обычный 105 2 4" xfId="3384"/>
    <cellStyle name="Обычный 105 2 5" xfId="4270"/>
    <cellStyle name="Обычный 105 2 6" xfId="5143"/>
    <cellStyle name="Обычный 105 2 7" xfId="6029"/>
    <cellStyle name="Обычный 105 2 8" xfId="6902"/>
    <cellStyle name="Обычный 105 2 9" xfId="7818"/>
    <cellStyle name="Обычный 105 3" xfId="1233"/>
    <cellStyle name="Обычный 105 4" xfId="2106"/>
    <cellStyle name="Обычный 105 5" xfId="2979"/>
    <cellStyle name="Обычный 105 6" xfId="3865"/>
    <cellStyle name="Обычный 105 7" xfId="4738"/>
    <cellStyle name="Обычный 105 8" xfId="5624"/>
    <cellStyle name="Обычный 105 9" xfId="6497"/>
    <cellStyle name="Обычный 106" xfId="315"/>
    <cellStyle name="Обычный 106 10" xfId="7419"/>
    <cellStyle name="Обычный 106 2" xfId="732"/>
    <cellStyle name="Обычный 106 2 2" xfId="1639"/>
    <cellStyle name="Обычный 106 2 3" xfId="2512"/>
    <cellStyle name="Обычный 106 2 4" xfId="3385"/>
    <cellStyle name="Обычный 106 2 5" xfId="4271"/>
    <cellStyle name="Обычный 106 2 6" xfId="5144"/>
    <cellStyle name="Обычный 106 2 7" xfId="6030"/>
    <cellStyle name="Обычный 106 2 8" xfId="6903"/>
    <cellStyle name="Обычный 106 2 9" xfId="7819"/>
    <cellStyle name="Обычный 106 3" xfId="1239"/>
    <cellStyle name="Обычный 106 4" xfId="2112"/>
    <cellStyle name="Обычный 106 5" xfId="2985"/>
    <cellStyle name="Обычный 106 6" xfId="3871"/>
    <cellStyle name="Обычный 106 7" xfId="4744"/>
    <cellStyle name="Обычный 106 8" xfId="5630"/>
    <cellStyle name="Обычный 106 9" xfId="6503"/>
    <cellStyle name="Обычный 107" xfId="316"/>
    <cellStyle name="Обычный 107 10" xfId="7420"/>
    <cellStyle name="Обычный 107 2" xfId="733"/>
    <cellStyle name="Обычный 107 2 2" xfId="1640"/>
    <cellStyle name="Обычный 107 2 3" xfId="2513"/>
    <cellStyle name="Обычный 107 2 4" xfId="3386"/>
    <cellStyle name="Обычный 107 2 5" xfId="4272"/>
    <cellStyle name="Обычный 107 2 6" xfId="5145"/>
    <cellStyle name="Обычный 107 2 7" xfId="6031"/>
    <cellStyle name="Обычный 107 2 8" xfId="6904"/>
    <cellStyle name="Обычный 107 2 9" xfId="7820"/>
    <cellStyle name="Обычный 107 3" xfId="1240"/>
    <cellStyle name="Обычный 107 4" xfId="2113"/>
    <cellStyle name="Обычный 107 5" xfId="2986"/>
    <cellStyle name="Обычный 107 6" xfId="3872"/>
    <cellStyle name="Обычный 107 7" xfId="4745"/>
    <cellStyle name="Обычный 107 8" xfId="5631"/>
    <cellStyle name="Обычный 107 9" xfId="6504"/>
    <cellStyle name="Обычный 108" xfId="318"/>
    <cellStyle name="Обычный 108 10" xfId="7422"/>
    <cellStyle name="Обычный 108 2" xfId="734"/>
    <cellStyle name="Обычный 108 2 2" xfId="1641"/>
    <cellStyle name="Обычный 108 2 3" xfId="2514"/>
    <cellStyle name="Обычный 108 2 4" xfId="3387"/>
    <cellStyle name="Обычный 108 2 5" xfId="4273"/>
    <cellStyle name="Обычный 108 2 6" xfId="5146"/>
    <cellStyle name="Обычный 108 2 7" xfId="6032"/>
    <cellStyle name="Обычный 108 2 8" xfId="6905"/>
    <cellStyle name="Обычный 108 2 9" xfId="7821"/>
    <cellStyle name="Обычный 108 3" xfId="1242"/>
    <cellStyle name="Обычный 108 4" xfId="2115"/>
    <cellStyle name="Обычный 108 5" xfId="2988"/>
    <cellStyle name="Обычный 108 6" xfId="3874"/>
    <cellStyle name="Обычный 108 7" xfId="4747"/>
    <cellStyle name="Обычный 108 8" xfId="5633"/>
    <cellStyle name="Обычный 108 9" xfId="6506"/>
    <cellStyle name="Обычный 109" xfId="319"/>
    <cellStyle name="Обычный 109 10" xfId="7423"/>
    <cellStyle name="Обычный 109 2" xfId="735"/>
    <cellStyle name="Обычный 109 2 2" xfId="1642"/>
    <cellStyle name="Обычный 109 2 3" xfId="2515"/>
    <cellStyle name="Обычный 109 2 4" xfId="3388"/>
    <cellStyle name="Обычный 109 2 5" xfId="4274"/>
    <cellStyle name="Обычный 109 2 6" xfId="5147"/>
    <cellStyle name="Обычный 109 2 7" xfId="6033"/>
    <cellStyle name="Обычный 109 2 8" xfId="6906"/>
    <cellStyle name="Обычный 109 2 9" xfId="7822"/>
    <cellStyle name="Обычный 109 3" xfId="1243"/>
    <cellStyle name="Обычный 109 4" xfId="2116"/>
    <cellStyle name="Обычный 109 5" xfId="2989"/>
    <cellStyle name="Обычный 109 6" xfId="3875"/>
    <cellStyle name="Обычный 109 7" xfId="4748"/>
    <cellStyle name="Обычный 109 8" xfId="5634"/>
    <cellStyle name="Обычный 109 9" xfId="6507"/>
    <cellStyle name="Обычный 11" xfId="30"/>
    <cellStyle name="Обычный 11 10" xfId="1056"/>
    <cellStyle name="Обычный 11 11" xfId="1929"/>
    <cellStyle name="Обычный 11 12" xfId="2802"/>
    <cellStyle name="Обычный 11 13" xfId="3671"/>
    <cellStyle name="Обычный 11 14" xfId="3688"/>
    <cellStyle name="Обычный 11 15" xfId="4561"/>
    <cellStyle name="Обычный 11 16" xfId="5430"/>
    <cellStyle name="Обычный 11 17" xfId="5447"/>
    <cellStyle name="Обычный 11 18" xfId="6320"/>
    <cellStyle name="Обычный 11 19" xfId="7192"/>
    <cellStyle name="Обычный 11 2" xfId="53"/>
    <cellStyle name="Обычный 11 2 10" xfId="7823"/>
    <cellStyle name="Обычный 11 2 2" xfId="736"/>
    <cellStyle name="Обычный 11 2 3" xfId="1643"/>
    <cellStyle name="Обычный 11 2 4" xfId="2516"/>
    <cellStyle name="Обычный 11 2 5" xfId="3389"/>
    <cellStyle name="Обычный 11 2 6" xfId="4275"/>
    <cellStyle name="Обычный 11 2 7" xfId="5148"/>
    <cellStyle name="Обычный 11 2 8" xfId="6034"/>
    <cellStyle name="Обычный 11 2 9" xfId="6907"/>
    <cellStyle name="Обычный 11 20" xfId="7205"/>
    <cellStyle name="Обычный 11 21" xfId="7218"/>
    <cellStyle name="Обычный 11 22" xfId="7236"/>
    <cellStyle name="Обычный 11 3" xfId="66"/>
    <cellStyle name="Обычный 11 4" xfId="79"/>
    <cellStyle name="Обычный 11 5" xfId="86"/>
    <cellStyle name="Обычный 11 6" xfId="105"/>
    <cellStyle name="Обычный 11 7" xfId="126"/>
    <cellStyle name="Обычный 11 8" xfId="1026"/>
    <cellStyle name="Обычный 11 9" xfId="1039"/>
    <cellStyle name="Обычный 110" xfId="320"/>
    <cellStyle name="Обычный 110 10" xfId="7424"/>
    <cellStyle name="Обычный 110 2" xfId="737"/>
    <cellStyle name="Обычный 110 2 2" xfId="1644"/>
    <cellStyle name="Обычный 110 2 3" xfId="2517"/>
    <cellStyle name="Обычный 110 2 4" xfId="3390"/>
    <cellStyle name="Обычный 110 2 5" xfId="4276"/>
    <cellStyle name="Обычный 110 2 6" xfId="5149"/>
    <cellStyle name="Обычный 110 2 7" xfId="6035"/>
    <cellStyle name="Обычный 110 2 8" xfId="6908"/>
    <cellStyle name="Обычный 110 2 9" xfId="7824"/>
    <cellStyle name="Обычный 110 3" xfId="1244"/>
    <cellStyle name="Обычный 110 4" xfId="2117"/>
    <cellStyle name="Обычный 110 5" xfId="2990"/>
    <cellStyle name="Обычный 110 6" xfId="3876"/>
    <cellStyle name="Обычный 110 7" xfId="4749"/>
    <cellStyle name="Обычный 110 8" xfId="5635"/>
    <cellStyle name="Обычный 110 9" xfId="6508"/>
    <cellStyle name="Обычный 111" xfId="322"/>
    <cellStyle name="Обычный 111 10" xfId="7426"/>
    <cellStyle name="Обычный 111 2" xfId="738"/>
    <cellStyle name="Обычный 111 2 2" xfId="1645"/>
    <cellStyle name="Обычный 111 2 3" xfId="2518"/>
    <cellStyle name="Обычный 111 2 4" xfId="3391"/>
    <cellStyle name="Обычный 111 2 5" xfId="4277"/>
    <cellStyle name="Обычный 111 2 6" xfId="5150"/>
    <cellStyle name="Обычный 111 2 7" xfId="6036"/>
    <cellStyle name="Обычный 111 2 8" xfId="6909"/>
    <cellStyle name="Обычный 111 2 9" xfId="7825"/>
    <cellStyle name="Обычный 111 3" xfId="1246"/>
    <cellStyle name="Обычный 111 4" xfId="2119"/>
    <cellStyle name="Обычный 111 5" xfId="2992"/>
    <cellStyle name="Обычный 111 6" xfId="3878"/>
    <cellStyle name="Обычный 111 7" xfId="4751"/>
    <cellStyle name="Обычный 111 8" xfId="5637"/>
    <cellStyle name="Обычный 111 9" xfId="6510"/>
    <cellStyle name="Обычный 112" xfId="325"/>
    <cellStyle name="Обычный 112 10" xfId="7429"/>
    <cellStyle name="Обычный 112 2" xfId="739"/>
    <cellStyle name="Обычный 112 2 2" xfId="1646"/>
    <cellStyle name="Обычный 112 2 3" xfId="2519"/>
    <cellStyle name="Обычный 112 2 4" xfId="3392"/>
    <cellStyle name="Обычный 112 2 5" xfId="4278"/>
    <cellStyle name="Обычный 112 2 6" xfId="5151"/>
    <cellStyle name="Обычный 112 2 7" xfId="6037"/>
    <cellStyle name="Обычный 112 2 8" xfId="6910"/>
    <cellStyle name="Обычный 112 2 9" xfId="7826"/>
    <cellStyle name="Обычный 112 3" xfId="1249"/>
    <cellStyle name="Обычный 112 4" xfId="2122"/>
    <cellStyle name="Обычный 112 5" xfId="2995"/>
    <cellStyle name="Обычный 112 6" xfId="3881"/>
    <cellStyle name="Обычный 112 7" xfId="4754"/>
    <cellStyle name="Обычный 112 8" xfId="5640"/>
    <cellStyle name="Обычный 112 9" xfId="6513"/>
    <cellStyle name="Обычный 113" xfId="327"/>
    <cellStyle name="Обычный 113 10" xfId="7431"/>
    <cellStyle name="Обычный 113 2" xfId="740"/>
    <cellStyle name="Обычный 113 2 2" xfId="1647"/>
    <cellStyle name="Обычный 113 2 3" xfId="2520"/>
    <cellStyle name="Обычный 113 2 4" xfId="3393"/>
    <cellStyle name="Обычный 113 2 5" xfId="4279"/>
    <cellStyle name="Обычный 113 2 6" xfId="5152"/>
    <cellStyle name="Обычный 113 2 7" xfId="6038"/>
    <cellStyle name="Обычный 113 2 8" xfId="6911"/>
    <cellStyle name="Обычный 113 2 9" xfId="7827"/>
    <cellStyle name="Обычный 113 3" xfId="1251"/>
    <cellStyle name="Обычный 113 4" xfId="2124"/>
    <cellStyle name="Обычный 113 5" xfId="2997"/>
    <cellStyle name="Обычный 113 6" xfId="3883"/>
    <cellStyle name="Обычный 113 7" xfId="4756"/>
    <cellStyle name="Обычный 113 8" xfId="5642"/>
    <cellStyle name="Обычный 113 9" xfId="6515"/>
    <cellStyle name="Обычный 114" xfId="330"/>
    <cellStyle name="Обычный 114 10" xfId="7434"/>
    <cellStyle name="Обычный 114 2" xfId="741"/>
    <cellStyle name="Обычный 114 2 2" xfId="1648"/>
    <cellStyle name="Обычный 114 2 3" xfId="2521"/>
    <cellStyle name="Обычный 114 2 4" xfId="3394"/>
    <cellStyle name="Обычный 114 2 5" xfId="4280"/>
    <cellStyle name="Обычный 114 2 6" xfId="5153"/>
    <cellStyle name="Обычный 114 2 7" xfId="6039"/>
    <cellStyle name="Обычный 114 2 8" xfId="6912"/>
    <cellStyle name="Обычный 114 2 9" xfId="7828"/>
    <cellStyle name="Обычный 114 3" xfId="1254"/>
    <cellStyle name="Обычный 114 4" xfId="2127"/>
    <cellStyle name="Обычный 114 5" xfId="3000"/>
    <cellStyle name="Обычный 114 6" xfId="3886"/>
    <cellStyle name="Обычный 114 7" xfId="4759"/>
    <cellStyle name="Обычный 114 8" xfId="5645"/>
    <cellStyle name="Обычный 114 9" xfId="6518"/>
    <cellStyle name="Обычный 115" xfId="332"/>
    <cellStyle name="Обычный 115 10" xfId="7436"/>
    <cellStyle name="Обычный 115 2" xfId="742"/>
    <cellStyle name="Обычный 115 2 2" xfId="1649"/>
    <cellStyle name="Обычный 115 2 3" xfId="2522"/>
    <cellStyle name="Обычный 115 2 4" xfId="3395"/>
    <cellStyle name="Обычный 115 2 5" xfId="4281"/>
    <cellStyle name="Обычный 115 2 6" xfId="5154"/>
    <cellStyle name="Обычный 115 2 7" xfId="6040"/>
    <cellStyle name="Обычный 115 2 8" xfId="6913"/>
    <cellStyle name="Обычный 115 2 9" xfId="7829"/>
    <cellStyle name="Обычный 115 3" xfId="1256"/>
    <cellStyle name="Обычный 115 4" xfId="2129"/>
    <cellStyle name="Обычный 115 5" xfId="3002"/>
    <cellStyle name="Обычный 115 6" xfId="3888"/>
    <cellStyle name="Обычный 115 7" xfId="4761"/>
    <cellStyle name="Обычный 115 8" xfId="5647"/>
    <cellStyle name="Обычный 115 9" xfId="6520"/>
    <cellStyle name="Обычный 116" xfId="334"/>
    <cellStyle name="Обычный 116 10" xfId="7438"/>
    <cellStyle name="Обычный 116 2" xfId="743"/>
    <cellStyle name="Обычный 116 2 2" xfId="1650"/>
    <cellStyle name="Обычный 116 2 3" xfId="2523"/>
    <cellStyle name="Обычный 116 2 4" xfId="3396"/>
    <cellStyle name="Обычный 116 2 5" xfId="4282"/>
    <cellStyle name="Обычный 116 2 6" xfId="5155"/>
    <cellStyle name="Обычный 116 2 7" xfId="6041"/>
    <cellStyle name="Обычный 116 2 8" xfId="6914"/>
    <cellStyle name="Обычный 116 2 9" xfId="7830"/>
    <cellStyle name="Обычный 116 3" xfId="1258"/>
    <cellStyle name="Обычный 116 4" xfId="2131"/>
    <cellStyle name="Обычный 116 5" xfId="3004"/>
    <cellStyle name="Обычный 116 6" xfId="3890"/>
    <cellStyle name="Обычный 116 7" xfId="4763"/>
    <cellStyle name="Обычный 116 8" xfId="5649"/>
    <cellStyle name="Обычный 116 9" xfId="6522"/>
    <cellStyle name="Обычный 117" xfId="337"/>
    <cellStyle name="Обычный 117 10" xfId="7441"/>
    <cellStyle name="Обычный 117 2" xfId="744"/>
    <cellStyle name="Обычный 117 3" xfId="1261"/>
    <cellStyle name="Обычный 117 4" xfId="2134"/>
    <cellStyle name="Обычный 117 5" xfId="3007"/>
    <cellStyle name="Обычный 117 6" xfId="3893"/>
    <cellStyle name="Обычный 117 7" xfId="4766"/>
    <cellStyle name="Обычный 117 8" xfId="5652"/>
    <cellStyle name="Обычный 117 9" xfId="6525"/>
    <cellStyle name="Обычный 118" xfId="340"/>
    <cellStyle name="Обычный 118 10" xfId="7444"/>
    <cellStyle name="Обычный 118 2" xfId="745"/>
    <cellStyle name="Обычный 118 2 2" xfId="1651"/>
    <cellStyle name="Обычный 118 2 3" xfId="2524"/>
    <cellStyle name="Обычный 118 2 4" xfId="3397"/>
    <cellStyle name="Обычный 118 2 5" xfId="4283"/>
    <cellStyle name="Обычный 118 2 6" xfId="5156"/>
    <cellStyle name="Обычный 118 2 7" xfId="6042"/>
    <cellStyle name="Обычный 118 2 8" xfId="6915"/>
    <cellStyle name="Обычный 118 2 9" xfId="7831"/>
    <cellStyle name="Обычный 118 3" xfId="1264"/>
    <cellStyle name="Обычный 118 4" xfId="2137"/>
    <cellStyle name="Обычный 118 5" xfId="3010"/>
    <cellStyle name="Обычный 118 6" xfId="3896"/>
    <cellStyle name="Обычный 118 7" xfId="4769"/>
    <cellStyle name="Обычный 118 8" xfId="5655"/>
    <cellStyle name="Обычный 118 9" xfId="6528"/>
    <cellStyle name="Обычный 119" xfId="341"/>
    <cellStyle name="Обычный 119 10" xfId="7445"/>
    <cellStyle name="Обычный 119 2" xfId="746"/>
    <cellStyle name="Обычный 119 2 2" xfId="1652"/>
    <cellStyle name="Обычный 119 2 3" xfId="2525"/>
    <cellStyle name="Обычный 119 2 4" xfId="3398"/>
    <cellStyle name="Обычный 119 2 5" xfId="4284"/>
    <cellStyle name="Обычный 119 2 6" xfId="5157"/>
    <cellStyle name="Обычный 119 2 7" xfId="6043"/>
    <cellStyle name="Обычный 119 2 8" xfId="6916"/>
    <cellStyle name="Обычный 119 2 9" xfId="7832"/>
    <cellStyle name="Обычный 119 3" xfId="1265"/>
    <cellStyle name="Обычный 119 4" xfId="2138"/>
    <cellStyle name="Обычный 119 5" xfId="3011"/>
    <cellStyle name="Обычный 119 6" xfId="3897"/>
    <cellStyle name="Обычный 119 7" xfId="4770"/>
    <cellStyle name="Обычный 119 8" xfId="5656"/>
    <cellStyle name="Обычный 119 9" xfId="6529"/>
    <cellStyle name="Обычный 12" xfId="31"/>
    <cellStyle name="Обычный 12 10" xfId="6318"/>
    <cellStyle name="Обычный 12 11" xfId="7234"/>
    <cellStyle name="Обычный 12 2" xfId="747"/>
    <cellStyle name="Обычный 12 2 2" xfId="1653"/>
    <cellStyle name="Обычный 12 2 3" xfId="2526"/>
    <cellStyle name="Обычный 12 2 4" xfId="3399"/>
    <cellStyle name="Обычный 12 2 5" xfId="4285"/>
    <cellStyle name="Обычный 12 2 6" xfId="5158"/>
    <cellStyle name="Обычный 12 2 7" xfId="6044"/>
    <cellStyle name="Обычный 12 2 8" xfId="6917"/>
    <cellStyle name="Обычный 12 2 9" xfId="7833"/>
    <cellStyle name="Обычный 12 3" xfId="124"/>
    <cellStyle name="Обычный 12 4" xfId="1054"/>
    <cellStyle name="Обычный 12 5" xfId="1927"/>
    <cellStyle name="Обычный 12 6" xfId="2800"/>
    <cellStyle name="Обычный 12 7" xfId="3686"/>
    <cellStyle name="Обычный 12 8" xfId="4559"/>
    <cellStyle name="Обычный 12 9" xfId="5445"/>
    <cellStyle name="Обычный 120" xfId="343"/>
    <cellStyle name="Обычный 120 10" xfId="7447"/>
    <cellStyle name="Обычный 120 2" xfId="748"/>
    <cellStyle name="Обычный 120 2 2" xfId="1654"/>
    <cellStyle name="Обычный 120 2 3" xfId="2527"/>
    <cellStyle name="Обычный 120 2 4" xfId="3400"/>
    <cellStyle name="Обычный 120 2 5" xfId="4286"/>
    <cellStyle name="Обычный 120 2 6" xfId="5159"/>
    <cellStyle name="Обычный 120 2 7" xfId="6045"/>
    <cellStyle name="Обычный 120 2 8" xfId="6918"/>
    <cellStyle name="Обычный 120 2 9" xfId="7834"/>
    <cellStyle name="Обычный 120 3" xfId="1267"/>
    <cellStyle name="Обычный 120 4" xfId="2140"/>
    <cellStyle name="Обычный 120 5" xfId="3013"/>
    <cellStyle name="Обычный 120 6" xfId="3899"/>
    <cellStyle name="Обычный 120 7" xfId="4772"/>
    <cellStyle name="Обычный 120 8" xfId="5658"/>
    <cellStyle name="Обычный 120 9" xfId="6531"/>
    <cellStyle name="Обычный 121" xfId="346"/>
    <cellStyle name="Обычный 121 10" xfId="7450"/>
    <cellStyle name="Обычный 121 2" xfId="749"/>
    <cellStyle name="Обычный 121 3" xfId="1270"/>
    <cellStyle name="Обычный 121 4" xfId="2143"/>
    <cellStyle name="Обычный 121 5" xfId="3016"/>
    <cellStyle name="Обычный 121 6" xfId="3902"/>
    <cellStyle name="Обычный 121 7" xfId="4775"/>
    <cellStyle name="Обычный 121 8" xfId="5661"/>
    <cellStyle name="Обычный 121 9" xfId="6534"/>
    <cellStyle name="Обычный 122" xfId="348"/>
    <cellStyle name="Обычный 122 2" xfId="1272"/>
    <cellStyle name="Обычный 122 3" xfId="2145"/>
    <cellStyle name="Обычный 122 4" xfId="3018"/>
    <cellStyle name="Обычный 122 5" xfId="3904"/>
    <cellStyle name="Обычный 122 6" xfId="4777"/>
    <cellStyle name="Обычный 122 7" xfId="5663"/>
    <cellStyle name="Обычный 122 8" xfId="6536"/>
    <cellStyle name="Обычный 122 9" xfId="7452"/>
    <cellStyle name="Обычный 123" xfId="350"/>
    <cellStyle name="Обычный 123 2" xfId="1274"/>
    <cellStyle name="Обычный 123 3" xfId="2147"/>
    <cellStyle name="Обычный 123 4" xfId="3020"/>
    <cellStyle name="Обычный 123 5" xfId="3906"/>
    <cellStyle name="Обычный 123 6" xfId="4779"/>
    <cellStyle name="Обычный 123 7" xfId="5665"/>
    <cellStyle name="Обычный 123 8" xfId="6538"/>
    <cellStyle name="Обычный 123 9" xfId="7454"/>
    <cellStyle name="Обычный 124" xfId="352"/>
    <cellStyle name="Обычный 124 2" xfId="1276"/>
    <cellStyle name="Обычный 124 3" xfId="2149"/>
    <cellStyle name="Обычный 124 4" xfId="3022"/>
    <cellStyle name="Обычный 124 5" xfId="3908"/>
    <cellStyle name="Обычный 124 6" xfId="4781"/>
    <cellStyle name="Обычный 124 7" xfId="5667"/>
    <cellStyle name="Обычный 124 8" xfId="6540"/>
    <cellStyle name="Обычный 124 9" xfId="7456"/>
    <cellStyle name="Обычный 125" xfId="354"/>
    <cellStyle name="Обычный 125 2" xfId="1278"/>
    <cellStyle name="Обычный 125 3" xfId="2151"/>
    <cellStyle name="Обычный 125 4" xfId="3024"/>
    <cellStyle name="Обычный 125 5" xfId="3910"/>
    <cellStyle name="Обычный 125 6" xfId="4783"/>
    <cellStyle name="Обычный 125 7" xfId="5669"/>
    <cellStyle name="Обычный 125 8" xfId="6542"/>
    <cellStyle name="Обычный 125 9" xfId="7458"/>
    <cellStyle name="Обычный 126" xfId="356"/>
    <cellStyle name="Обычный 126 2" xfId="1280"/>
    <cellStyle name="Обычный 126 3" xfId="2153"/>
    <cellStyle name="Обычный 126 4" xfId="3026"/>
    <cellStyle name="Обычный 126 5" xfId="3912"/>
    <cellStyle name="Обычный 126 6" xfId="4785"/>
    <cellStyle name="Обычный 126 7" xfId="5671"/>
    <cellStyle name="Обычный 126 8" xfId="6544"/>
    <cellStyle name="Обычный 126 9" xfId="7460"/>
    <cellStyle name="Обычный 127" xfId="357"/>
    <cellStyle name="Обычный 127 2" xfId="1281"/>
    <cellStyle name="Обычный 127 3" xfId="2154"/>
    <cellStyle name="Обычный 127 4" xfId="3027"/>
    <cellStyle name="Обычный 127 5" xfId="3913"/>
    <cellStyle name="Обычный 127 6" xfId="4786"/>
    <cellStyle name="Обычный 127 7" xfId="5672"/>
    <cellStyle name="Обычный 127 8" xfId="6545"/>
    <cellStyle name="Обычный 127 9" xfId="7461"/>
    <cellStyle name="Обычный 128" xfId="359"/>
    <cellStyle name="Обычный 128 2" xfId="1283"/>
    <cellStyle name="Обычный 128 3" xfId="2156"/>
    <cellStyle name="Обычный 128 4" xfId="3029"/>
    <cellStyle name="Обычный 128 5" xfId="3915"/>
    <cellStyle name="Обычный 128 6" xfId="4788"/>
    <cellStyle name="Обычный 128 7" xfId="5674"/>
    <cellStyle name="Обычный 128 8" xfId="6547"/>
    <cellStyle name="Обычный 128 9" xfId="7463"/>
    <cellStyle name="Обычный 129" xfId="361"/>
    <cellStyle name="Обычный 129 2" xfId="1285"/>
    <cellStyle name="Обычный 129 3" xfId="2158"/>
    <cellStyle name="Обычный 129 4" xfId="3031"/>
    <cellStyle name="Обычный 129 5" xfId="3917"/>
    <cellStyle name="Обычный 129 6" xfId="4790"/>
    <cellStyle name="Обычный 129 7" xfId="5676"/>
    <cellStyle name="Обычный 129 8" xfId="6549"/>
    <cellStyle name="Обычный 129 9" xfId="7465"/>
    <cellStyle name="Обычный 13" xfId="7"/>
    <cellStyle name="Обычный 13 10" xfId="1027"/>
    <cellStyle name="Обычный 13 11" xfId="1040"/>
    <cellStyle name="Обычный 13 12" xfId="1058"/>
    <cellStyle name="Обычный 13 13" xfId="1931"/>
    <cellStyle name="Обычный 13 14" xfId="2804"/>
    <cellStyle name="Обычный 13 15" xfId="3672"/>
    <cellStyle name="Обычный 13 16" xfId="3690"/>
    <cellStyle name="Обычный 13 17" xfId="4563"/>
    <cellStyle name="Обычный 13 18" xfId="5431"/>
    <cellStyle name="Обычный 13 19" xfId="5449"/>
    <cellStyle name="Обычный 13 2" xfId="13"/>
    <cellStyle name="Обычный 13 2 10" xfId="7835"/>
    <cellStyle name="Обычный 13 2 2" xfId="750"/>
    <cellStyle name="Обычный 13 2 3" xfId="1655"/>
    <cellStyle name="Обычный 13 2 4" xfId="2528"/>
    <cellStyle name="Обычный 13 2 5" xfId="3401"/>
    <cellStyle name="Обычный 13 2 6" xfId="4287"/>
    <cellStyle name="Обычный 13 2 7" xfId="5160"/>
    <cellStyle name="Обычный 13 2 8" xfId="6046"/>
    <cellStyle name="Обычный 13 2 9" xfId="6919"/>
    <cellStyle name="Обычный 13 20" xfId="6322"/>
    <cellStyle name="Обычный 13 21" xfId="7193"/>
    <cellStyle name="Обычный 13 22" xfId="7206"/>
    <cellStyle name="Обычный 13 23" xfId="7219"/>
    <cellStyle name="Обычный 13 24" xfId="7238"/>
    <cellStyle name="Обычный 13 3" xfId="32"/>
    <cellStyle name="Обычный 13 4" xfId="54"/>
    <cellStyle name="Обычный 13 5" xfId="67"/>
    <cellStyle name="Обычный 13 6" xfId="80"/>
    <cellStyle name="Обычный 13 7" xfId="87"/>
    <cellStyle name="Обычный 13 8" xfId="106"/>
    <cellStyle name="Обычный 13 9" xfId="128"/>
    <cellStyle name="Обычный 130" xfId="363"/>
    <cellStyle name="Обычный 130 2" xfId="1287"/>
    <cellStyle name="Обычный 130 3" xfId="2160"/>
    <cellStyle name="Обычный 130 4" xfId="3033"/>
    <cellStyle name="Обычный 130 5" xfId="3919"/>
    <cellStyle name="Обычный 130 6" xfId="4792"/>
    <cellStyle name="Обычный 130 7" xfId="5678"/>
    <cellStyle name="Обычный 130 8" xfId="6551"/>
    <cellStyle name="Обычный 130 9" xfId="7467"/>
    <cellStyle name="Обычный 131" xfId="366"/>
    <cellStyle name="Обычный 131 2" xfId="1290"/>
    <cellStyle name="Обычный 131 3" xfId="2163"/>
    <cellStyle name="Обычный 131 4" xfId="3036"/>
    <cellStyle name="Обычный 131 5" xfId="3922"/>
    <cellStyle name="Обычный 131 6" xfId="4795"/>
    <cellStyle name="Обычный 131 7" xfId="5681"/>
    <cellStyle name="Обычный 131 8" xfId="6554"/>
    <cellStyle name="Обычный 131 9" xfId="7470"/>
    <cellStyle name="Обычный 132" xfId="369"/>
    <cellStyle name="Обычный 132 2" xfId="1293"/>
    <cellStyle name="Обычный 132 3" xfId="2166"/>
    <cellStyle name="Обычный 132 4" xfId="3039"/>
    <cellStyle name="Обычный 132 5" xfId="3925"/>
    <cellStyle name="Обычный 132 6" xfId="4798"/>
    <cellStyle name="Обычный 132 7" xfId="5684"/>
    <cellStyle name="Обычный 132 8" xfId="6557"/>
    <cellStyle name="Обычный 132 9" xfId="7473"/>
    <cellStyle name="Обычный 133" xfId="371"/>
    <cellStyle name="Обычный 133 2" xfId="1295"/>
    <cellStyle name="Обычный 133 3" xfId="2168"/>
    <cellStyle name="Обычный 133 4" xfId="3041"/>
    <cellStyle name="Обычный 133 5" xfId="3927"/>
    <cellStyle name="Обычный 133 6" xfId="4800"/>
    <cellStyle name="Обычный 133 7" xfId="5686"/>
    <cellStyle name="Обычный 133 8" xfId="6559"/>
    <cellStyle name="Обычный 133 9" xfId="7475"/>
    <cellStyle name="Обычный 134" xfId="373"/>
    <cellStyle name="Обычный 134 10" xfId="7477"/>
    <cellStyle name="Обычный 134 2" xfId="751"/>
    <cellStyle name="Обычный 134 2 2" xfId="1656"/>
    <cellStyle name="Обычный 134 2 3" xfId="2529"/>
    <cellStyle name="Обычный 134 2 4" xfId="3402"/>
    <cellStyle name="Обычный 134 2 5" xfId="4288"/>
    <cellStyle name="Обычный 134 2 6" xfId="5161"/>
    <cellStyle name="Обычный 134 2 7" xfId="6047"/>
    <cellStyle name="Обычный 134 2 8" xfId="6920"/>
    <cellStyle name="Обычный 134 2 9" xfId="7836"/>
    <cellStyle name="Обычный 134 3" xfId="1297"/>
    <cellStyle name="Обычный 134 4" xfId="2170"/>
    <cellStyle name="Обычный 134 5" xfId="3043"/>
    <cellStyle name="Обычный 134 6" xfId="3929"/>
    <cellStyle name="Обычный 134 7" xfId="4802"/>
    <cellStyle name="Обычный 134 8" xfId="5688"/>
    <cellStyle name="Обычный 134 9" xfId="6561"/>
    <cellStyle name="Обычный 135" xfId="376"/>
    <cellStyle name="Обычный 135 2" xfId="1300"/>
    <cellStyle name="Обычный 135 3" xfId="2173"/>
    <cellStyle name="Обычный 135 4" xfId="3046"/>
    <cellStyle name="Обычный 135 5" xfId="3932"/>
    <cellStyle name="Обычный 135 6" xfId="4805"/>
    <cellStyle name="Обычный 135 7" xfId="5691"/>
    <cellStyle name="Обычный 135 8" xfId="6564"/>
    <cellStyle name="Обычный 135 9" xfId="7480"/>
    <cellStyle name="Обычный 136" xfId="378"/>
    <cellStyle name="Обычный 136 2" xfId="1302"/>
    <cellStyle name="Обычный 136 3" xfId="2175"/>
    <cellStyle name="Обычный 136 4" xfId="3048"/>
    <cellStyle name="Обычный 136 5" xfId="3934"/>
    <cellStyle name="Обычный 136 6" xfId="4807"/>
    <cellStyle name="Обычный 136 7" xfId="5693"/>
    <cellStyle name="Обычный 136 8" xfId="6566"/>
    <cellStyle name="Обычный 136 9" xfId="7482"/>
    <cellStyle name="Обычный 137" xfId="379"/>
    <cellStyle name="Обычный 137 2" xfId="1303"/>
    <cellStyle name="Обычный 137 3" xfId="2176"/>
    <cellStyle name="Обычный 137 4" xfId="3049"/>
    <cellStyle name="Обычный 137 5" xfId="3935"/>
    <cellStyle name="Обычный 137 6" xfId="4808"/>
    <cellStyle name="Обычный 137 7" xfId="5694"/>
    <cellStyle name="Обычный 137 8" xfId="6567"/>
    <cellStyle name="Обычный 137 9" xfId="7483"/>
    <cellStyle name="Обычный 138" xfId="382"/>
    <cellStyle name="Обычный 138 2" xfId="1306"/>
    <cellStyle name="Обычный 138 3" xfId="2179"/>
    <cellStyle name="Обычный 138 4" xfId="3052"/>
    <cellStyle name="Обычный 138 5" xfId="3938"/>
    <cellStyle name="Обычный 138 6" xfId="4811"/>
    <cellStyle name="Обычный 138 7" xfId="5697"/>
    <cellStyle name="Обычный 138 8" xfId="6570"/>
    <cellStyle name="Обычный 138 9" xfId="7486"/>
    <cellStyle name="Обычный 139" xfId="385"/>
    <cellStyle name="Обычный 139 2" xfId="1309"/>
    <cellStyle name="Обычный 139 3" xfId="2182"/>
    <cellStyle name="Обычный 139 4" xfId="3055"/>
    <cellStyle name="Обычный 139 5" xfId="3941"/>
    <cellStyle name="Обычный 139 6" xfId="4814"/>
    <cellStyle name="Обычный 139 7" xfId="5700"/>
    <cellStyle name="Обычный 139 8" xfId="6573"/>
    <cellStyle name="Обычный 139 9" xfId="7489"/>
    <cellStyle name="Обычный 14" xfId="33"/>
    <cellStyle name="Обычный 14 10" xfId="1061"/>
    <cellStyle name="Обычный 14 11" xfId="1934"/>
    <cellStyle name="Обычный 14 12" xfId="2807"/>
    <cellStyle name="Обычный 14 13" xfId="3673"/>
    <cellStyle name="Обычный 14 14" xfId="3693"/>
    <cellStyle name="Обычный 14 15" xfId="4566"/>
    <cellStyle name="Обычный 14 16" xfId="5432"/>
    <cellStyle name="Обычный 14 17" xfId="5452"/>
    <cellStyle name="Обычный 14 18" xfId="6325"/>
    <cellStyle name="Обычный 14 19" xfId="7194"/>
    <cellStyle name="Обычный 14 2" xfId="55"/>
    <cellStyle name="Обычный 14 2 10" xfId="7837"/>
    <cellStyle name="Обычный 14 2 2" xfId="752"/>
    <cellStyle name="Обычный 14 2 3" xfId="1657"/>
    <cellStyle name="Обычный 14 2 4" xfId="2530"/>
    <cellStyle name="Обычный 14 2 5" xfId="3403"/>
    <cellStyle name="Обычный 14 2 6" xfId="4289"/>
    <cellStyle name="Обычный 14 2 7" xfId="5162"/>
    <cellStyle name="Обычный 14 2 8" xfId="6048"/>
    <cellStyle name="Обычный 14 2 9" xfId="6921"/>
    <cellStyle name="Обычный 14 20" xfId="7207"/>
    <cellStyle name="Обычный 14 21" xfId="7220"/>
    <cellStyle name="Обычный 14 22" xfId="7241"/>
    <cellStyle name="Обычный 14 3" xfId="68"/>
    <cellStyle name="Обычный 14 4" xfId="81"/>
    <cellStyle name="Обычный 14 5" xfId="88"/>
    <cellStyle name="Обычный 14 6" xfId="107"/>
    <cellStyle name="Обычный 14 7" xfId="131"/>
    <cellStyle name="Обычный 14 8" xfId="1028"/>
    <cellStyle name="Обычный 14 9" xfId="1041"/>
    <cellStyle name="Обычный 140" xfId="387"/>
    <cellStyle name="Обычный 140 2" xfId="1311"/>
    <cellStyle name="Обычный 140 3" xfId="2184"/>
    <cellStyle name="Обычный 140 4" xfId="3057"/>
    <cellStyle name="Обычный 140 5" xfId="3943"/>
    <cellStyle name="Обычный 140 6" xfId="4816"/>
    <cellStyle name="Обычный 140 7" xfId="5702"/>
    <cellStyle name="Обычный 140 8" xfId="6575"/>
    <cellStyle name="Обычный 140 9" xfId="7491"/>
    <cellStyle name="Обычный 141" xfId="389"/>
    <cellStyle name="Обычный 141 2" xfId="1312"/>
    <cellStyle name="Обычный 141 3" xfId="2185"/>
    <cellStyle name="Обычный 141 4" xfId="3058"/>
    <cellStyle name="Обычный 141 5" xfId="3944"/>
    <cellStyle name="Обычный 141 6" xfId="4817"/>
    <cellStyle name="Обычный 141 7" xfId="5703"/>
    <cellStyle name="Обычный 141 8" xfId="6576"/>
    <cellStyle name="Обычный 141 9" xfId="7492"/>
    <cellStyle name="Обычный 142" xfId="391"/>
    <cellStyle name="Обычный 142 2" xfId="1314"/>
    <cellStyle name="Обычный 142 3" xfId="2187"/>
    <cellStyle name="Обычный 142 4" xfId="3060"/>
    <cellStyle name="Обычный 142 5" xfId="3946"/>
    <cellStyle name="Обычный 142 6" xfId="4819"/>
    <cellStyle name="Обычный 142 7" xfId="5705"/>
    <cellStyle name="Обычный 142 8" xfId="6578"/>
    <cellStyle name="Обычный 142 9" xfId="7494"/>
    <cellStyle name="Обычный 143" xfId="393"/>
    <cellStyle name="Обычный 143 10" xfId="7496"/>
    <cellStyle name="Обычный 143 2" xfId="753"/>
    <cellStyle name="Обычный 143 2 2" xfId="1658"/>
    <cellStyle name="Обычный 143 2 3" xfId="2531"/>
    <cellStyle name="Обычный 143 2 4" xfId="3404"/>
    <cellStyle name="Обычный 143 2 5" xfId="4290"/>
    <cellStyle name="Обычный 143 2 6" xfId="5163"/>
    <cellStyle name="Обычный 143 2 7" xfId="6049"/>
    <cellStyle name="Обычный 143 2 8" xfId="6922"/>
    <cellStyle name="Обычный 143 2 9" xfId="7838"/>
    <cellStyle name="Обычный 143 3" xfId="1316"/>
    <cellStyle name="Обычный 143 4" xfId="2189"/>
    <cellStyle name="Обычный 143 5" xfId="3062"/>
    <cellStyle name="Обычный 143 6" xfId="3948"/>
    <cellStyle name="Обычный 143 7" xfId="4821"/>
    <cellStyle name="Обычный 143 8" xfId="5707"/>
    <cellStyle name="Обычный 143 9" xfId="6580"/>
    <cellStyle name="Обычный 144" xfId="396"/>
    <cellStyle name="Обычный 144 2" xfId="1319"/>
    <cellStyle name="Обычный 144 3" xfId="2192"/>
    <cellStyle name="Обычный 144 4" xfId="3065"/>
    <cellStyle name="Обычный 144 5" xfId="3951"/>
    <cellStyle name="Обычный 144 6" xfId="4824"/>
    <cellStyle name="Обычный 144 7" xfId="5710"/>
    <cellStyle name="Обычный 144 8" xfId="6583"/>
    <cellStyle name="Обычный 144 9" xfId="7499"/>
    <cellStyle name="Обычный 145" xfId="398"/>
    <cellStyle name="Обычный 145 2" xfId="1321"/>
    <cellStyle name="Обычный 145 3" xfId="2194"/>
    <cellStyle name="Обычный 145 4" xfId="3067"/>
    <cellStyle name="Обычный 145 5" xfId="3953"/>
    <cellStyle name="Обычный 145 6" xfId="4826"/>
    <cellStyle name="Обычный 145 7" xfId="5712"/>
    <cellStyle name="Обычный 145 8" xfId="6585"/>
    <cellStyle name="Обычный 145 9" xfId="7501"/>
    <cellStyle name="Обычный 146" xfId="400"/>
    <cellStyle name="Обычный 146 2" xfId="1323"/>
    <cellStyle name="Обычный 146 3" xfId="2196"/>
    <cellStyle name="Обычный 146 4" xfId="3069"/>
    <cellStyle name="Обычный 146 5" xfId="3955"/>
    <cellStyle name="Обычный 146 6" xfId="4828"/>
    <cellStyle name="Обычный 146 7" xfId="5714"/>
    <cellStyle name="Обычный 146 8" xfId="6587"/>
    <cellStyle name="Обычный 146 9" xfId="7503"/>
    <cellStyle name="Обычный 147" xfId="403"/>
    <cellStyle name="Обычный 147 2" xfId="1326"/>
    <cellStyle name="Обычный 147 3" xfId="2199"/>
    <cellStyle name="Обычный 147 4" xfId="3072"/>
    <cellStyle name="Обычный 147 5" xfId="3958"/>
    <cellStyle name="Обычный 147 6" xfId="4831"/>
    <cellStyle name="Обычный 147 7" xfId="5717"/>
    <cellStyle name="Обычный 147 8" xfId="6590"/>
    <cellStyle name="Обычный 147 9" xfId="7506"/>
    <cellStyle name="Обычный 148" xfId="406"/>
    <cellStyle name="Обычный 148 10" xfId="7509"/>
    <cellStyle name="Обычный 148 2" xfId="754"/>
    <cellStyle name="Обычный 148 2 2" xfId="1659"/>
    <cellStyle name="Обычный 148 2 3" xfId="2532"/>
    <cellStyle name="Обычный 148 2 4" xfId="3405"/>
    <cellStyle name="Обычный 148 2 5" xfId="4291"/>
    <cellStyle name="Обычный 148 2 6" xfId="5164"/>
    <cellStyle name="Обычный 148 2 7" xfId="6050"/>
    <cellStyle name="Обычный 148 2 8" xfId="6923"/>
    <cellStyle name="Обычный 148 2 9" xfId="7839"/>
    <cellStyle name="Обычный 148 3" xfId="1329"/>
    <cellStyle name="Обычный 148 4" xfId="2202"/>
    <cellStyle name="Обычный 148 5" xfId="3075"/>
    <cellStyle name="Обычный 148 6" xfId="3961"/>
    <cellStyle name="Обычный 148 7" xfId="4834"/>
    <cellStyle name="Обычный 148 8" xfId="5720"/>
    <cellStyle name="Обычный 148 9" xfId="6593"/>
    <cellStyle name="Обычный 149" xfId="408"/>
    <cellStyle name="Обычный 149 2" xfId="1331"/>
    <cellStyle name="Обычный 149 3" xfId="2204"/>
    <cellStyle name="Обычный 149 4" xfId="3077"/>
    <cellStyle name="Обычный 149 5" xfId="3963"/>
    <cellStyle name="Обычный 149 6" xfId="4836"/>
    <cellStyle name="Обычный 149 7" xfId="5722"/>
    <cellStyle name="Обычный 149 8" xfId="6595"/>
    <cellStyle name="Обычный 149 9" xfId="7511"/>
    <cellStyle name="Обычный 15" xfId="34"/>
    <cellStyle name="Обычный 15 10" xfId="1065"/>
    <cellStyle name="Обычный 15 11" xfId="1938"/>
    <cellStyle name="Обычный 15 12" xfId="2811"/>
    <cellStyle name="Обычный 15 13" xfId="3674"/>
    <cellStyle name="Обычный 15 14" xfId="3697"/>
    <cellStyle name="Обычный 15 15" xfId="4570"/>
    <cellStyle name="Обычный 15 16" xfId="5433"/>
    <cellStyle name="Обычный 15 17" xfId="5456"/>
    <cellStyle name="Обычный 15 18" xfId="6329"/>
    <cellStyle name="Обычный 15 19" xfId="7195"/>
    <cellStyle name="Обычный 15 2" xfId="56"/>
    <cellStyle name="Обычный 15 2 10" xfId="7840"/>
    <cellStyle name="Обычный 15 2 2" xfId="755"/>
    <cellStyle name="Обычный 15 2 3" xfId="1660"/>
    <cellStyle name="Обычный 15 2 4" xfId="2533"/>
    <cellStyle name="Обычный 15 2 5" xfId="3406"/>
    <cellStyle name="Обычный 15 2 6" xfId="4292"/>
    <cellStyle name="Обычный 15 2 7" xfId="5165"/>
    <cellStyle name="Обычный 15 2 8" xfId="6051"/>
    <cellStyle name="Обычный 15 2 9" xfId="6924"/>
    <cellStyle name="Обычный 15 20" xfId="7208"/>
    <cellStyle name="Обычный 15 21" xfId="7221"/>
    <cellStyle name="Обычный 15 22" xfId="7245"/>
    <cellStyle name="Обычный 15 3" xfId="69"/>
    <cellStyle name="Обычный 15 4" xfId="82"/>
    <cellStyle name="Обычный 15 5" xfId="89"/>
    <cellStyle name="Обычный 15 6" xfId="108"/>
    <cellStyle name="Обычный 15 7" xfId="135"/>
    <cellStyle name="Обычный 15 8" xfId="1029"/>
    <cellStyle name="Обычный 15 9" xfId="1042"/>
    <cellStyle name="Обычный 150" xfId="410"/>
    <cellStyle name="Обычный 150 2" xfId="1333"/>
    <cellStyle name="Обычный 150 3" xfId="2206"/>
    <cellStyle name="Обычный 150 4" xfId="3079"/>
    <cellStyle name="Обычный 150 5" xfId="3965"/>
    <cellStyle name="Обычный 150 6" xfId="4838"/>
    <cellStyle name="Обычный 150 7" xfId="5724"/>
    <cellStyle name="Обычный 150 8" xfId="6597"/>
    <cellStyle name="Обычный 150 9" xfId="7513"/>
    <cellStyle name="Обычный 151" xfId="416"/>
    <cellStyle name="Обычный 151 2" xfId="1338"/>
    <cellStyle name="Обычный 151 3" xfId="2211"/>
    <cellStyle name="Обычный 151 4" xfId="3084"/>
    <cellStyle name="Обычный 151 5" xfId="3970"/>
    <cellStyle name="Обычный 151 6" xfId="4843"/>
    <cellStyle name="Обычный 151 7" xfId="5729"/>
    <cellStyle name="Обычный 151 8" xfId="6602"/>
    <cellStyle name="Обычный 151 9" xfId="7518"/>
    <cellStyle name="Обычный 152" xfId="417"/>
    <cellStyle name="Обычный 152 2" xfId="1339"/>
    <cellStyle name="Обычный 152 3" xfId="2212"/>
    <cellStyle name="Обычный 152 4" xfId="3085"/>
    <cellStyle name="Обычный 152 5" xfId="3971"/>
    <cellStyle name="Обычный 152 6" xfId="4844"/>
    <cellStyle name="Обычный 152 7" xfId="5730"/>
    <cellStyle name="Обычный 152 8" xfId="6603"/>
    <cellStyle name="Обычный 152 9" xfId="7519"/>
    <cellStyle name="Обычный 153" xfId="418"/>
    <cellStyle name="Обычный 153 2" xfId="1340"/>
    <cellStyle name="Обычный 153 3" xfId="2213"/>
    <cellStyle name="Обычный 153 4" xfId="3086"/>
    <cellStyle name="Обычный 153 5" xfId="3972"/>
    <cellStyle name="Обычный 153 6" xfId="4845"/>
    <cellStyle name="Обычный 153 7" xfId="5731"/>
    <cellStyle name="Обычный 153 8" xfId="6604"/>
    <cellStyle name="Обычный 153 9" xfId="7520"/>
    <cellStyle name="Обычный 154" xfId="423"/>
    <cellStyle name="Обычный 154 2" xfId="1344"/>
    <cellStyle name="Обычный 154 3" xfId="2217"/>
    <cellStyle name="Обычный 154 4" xfId="3090"/>
    <cellStyle name="Обычный 154 5" xfId="3976"/>
    <cellStyle name="Обычный 154 6" xfId="4849"/>
    <cellStyle name="Обычный 154 7" xfId="5735"/>
    <cellStyle name="Обычный 154 8" xfId="6608"/>
    <cellStyle name="Обычный 154 9" xfId="7524"/>
    <cellStyle name="Обычный 155" xfId="424"/>
    <cellStyle name="Обычный 155 2" xfId="1345"/>
    <cellStyle name="Обычный 155 3" xfId="2218"/>
    <cellStyle name="Обычный 155 4" xfId="3091"/>
    <cellStyle name="Обычный 155 5" xfId="3977"/>
    <cellStyle name="Обычный 155 6" xfId="4850"/>
    <cellStyle name="Обычный 155 7" xfId="5736"/>
    <cellStyle name="Обычный 155 8" xfId="6609"/>
    <cellStyle name="Обычный 155 9" xfId="7525"/>
    <cellStyle name="Обычный 156" xfId="425"/>
    <cellStyle name="Обычный 156 2" xfId="1346"/>
    <cellStyle name="Обычный 156 3" xfId="2219"/>
    <cellStyle name="Обычный 156 4" xfId="3092"/>
    <cellStyle name="Обычный 156 5" xfId="3978"/>
    <cellStyle name="Обычный 156 6" xfId="4851"/>
    <cellStyle name="Обычный 156 7" xfId="5737"/>
    <cellStyle name="Обычный 156 8" xfId="6610"/>
    <cellStyle name="Обычный 156 9" xfId="7526"/>
    <cellStyle name="Обычный 157" xfId="427"/>
    <cellStyle name="Обычный 157 2" xfId="1348"/>
    <cellStyle name="Обычный 157 3" xfId="2221"/>
    <cellStyle name="Обычный 157 4" xfId="3094"/>
    <cellStyle name="Обычный 157 5" xfId="3980"/>
    <cellStyle name="Обычный 157 6" xfId="4853"/>
    <cellStyle name="Обычный 157 7" xfId="5739"/>
    <cellStyle name="Обычный 157 8" xfId="6612"/>
    <cellStyle name="Обычный 157 9" xfId="7528"/>
    <cellStyle name="Обычный 158" xfId="430"/>
    <cellStyle name="Обычный 158 10" xfId="7531"/>
    <cellStyle name="Обычный 158 2" xfId="756"/>
    <cellStyle name="Обычный 158 2 2" xfId="1661"/>
    <cellStyle name="Обычный 158 2 3" xfId="2534"/>
    <cellStyle name="Обычный 158 2 4" xfId="3407"/>
    <cellStyle name="Обычный 158 2 5" xfId="4293"/>
    <cellStyle name="Обычный 158 2 6" xfId="5166"/>
    <cellStyle name="Обычный 158 2 7" xfId="6052"/>
    <cellStyle name="Обычный 158 2 8" xfId="6925"/>
    <cellStyle name="Обычный 158 2 9" xfId="7841"/>
    <cellStyle name="Обычный 158 3" xfId="1351"/>
    <cellStyle name="Обычный 158 4" xfId="2224"/>
    <cellStyle name="Обычный 158 5" xfId="3097"/>
    <cellStyle name="Обычный 158 6" xfId="3983"/>
    <cellStyle name="Обычный 158 7" xfId="4856"/>
    <cellStyle name="Обычный 158 8" xfId="5742"/>
    <cellStyle name="Обычный 158 9" xfId="6615"/>
    <cellStyle name="Обычный 159" xfId="432"/>
    <cellStyle name="Обычный 159 10" xfId="7533"/>
    <cellStyle name="Обычный 159 2" xfId="757"/>
    <cellStyle name="Обычный 159 2 2" xfId="1662"/>
    <cellStyle name="Обычный 159 2 3" xfId="2535"/>
    <cellStyle name="Обычный 159 2 4" xfId="3408"/>
    <cellStyle name="Обычный 159 2 5" xfId="4294"/>
    <cellStyle name="Обычный 159 2 6" xfId="5167"/>
    <cellStyle name="Обычный 159 2 7" xfId="6053"/>
    <cellStyle name="Обычный 159 2 8" xfId="6926"/>
    <cellStyle name="Обычный 159 2 9" xfId="7842"/>
    <cellStyle name="Обычный 159 3" xfId="1353"/>
    <cellStyle name="Обычный 159 4" xfId="2226"/>
    <cellStyle name="Обычный 159 5" xfId="3099"/>
    <cellStyle name="Обычный 159 6" xfId="3985"/>
    <cellStyle name="Обычный 159 7" xfId="4858"/>
    <cellStyle name="Обычный 159 8" xfId="5744"/>
    <cellStyle name="Обычный 159 9" xfId="6617"/>
    <cellStyle name="Обычный 16" xfId="35"/>
    <cellStyle name="Обычный 16 10" xfId="1064"/>
    <cellStyle name="Обычный 16 11" xfId="1937"/>
    <cellStyle name="Обычный 16 12" xfId="2810"/>
    <cellStyle name="Обычный 16 13" xfId="3675"/>
    <cellStyle name="Обычный 16 14" xfId="3696"/>
    <cellStyle name="Обычный 16 15" xfId="4569"/>
    <cellStyle name="Обычный 16 16" xfId="5434"/>
    <cellStyle name="Обычный 16 17" xfId="5455"/>
    <cellStyle name="Обычный 16 18" xfId="6328"/>
    <cellStyle name="Обычный 16 19" xfId="7196"/>
    <cellStyle name="Обычный 16 2" xfId="57"/>
    <cellStyle name="Обычный 16 2 10" xfId="7843"/>
    <cellStyle name="Обычный 16 2 2" xfId="758"/>
    <cellStyle name="Обычный 16 2 3" xfId="1663"/>
    <cellStyle name="Обычный 16 2 4" xfId="2536"/>
    <cellStyle name="Обычный 16 2 5" xfId="3409"/>
    <cellStyle name="Обычный 16 2 6" xfId="4295"/>
    <cellStyle name="Обычный 16 2 7" xfId="5168"/>
    <cellStyle name="Обычный 16 2 8" xfId="6054"/>
    <cellStyle name="Обычный 16 2 9" xfId="6927"/>
    <cellStyle name="Обычный 16 20" xfId="7209"/>
    <cellStyle name="Обычный 16 21" xfId="7222"/>
    <cellStyle name="Обычный 16 22" xfId="7244"/>
    <cellStyle name="Обычный 16 3" xfId="70"/>
    <cellStyle name="Обычный 16 4" xfId="83"/>
    <cellStyle name="Обычный 16 5" xfId="90"/>
    <cellStyle name="Обычный 16 6" xfId="109"/>
    <cellStyle name="Обычный 16 7" xfId="134"/>
    <cellStyle name="Обычный 16 8" xfId="1030"/>
    <cellStyle name="Обычный 16 9" xfId="1043"/>
    <cellStyle name="Обычный 160" xfId="434"/>
    <cellStyle name="Обычный 160 2" xfId="1355"/>
    <cellStyle name="Обычный 160 3" xfId="2228"/>
    <cellStyle name="Обычный 160 4" xfId="3101"/>
    <cellStyle name="Обычный 160 5" xfId="3987"/>
    <cellStyle name="Обычный 160 6" xfId="4860"/>
    <cellStyle name="Обычный 160 7" xfId="5746"/>
    <cellStyle name="Обычный 160 8" xfId="6619"/>
    <cellStyle name="Обычный 160 9" xfId="7535"/>
    <cellStyle name="Обычный 161" xfId="436"/>
    <cellStyle name="Обычный 161 2" xfId="1357"/>
    <cellStyle name="Обычный 161 3" xfId="2230"/>
    <cellStyle name="Обычный 161 4" xfId="3103"/>
    <cellStyle name="Обычный 161 5" xfId="3989"/>
    <cellStyle name="Обычный 161 6" xfId="4862"/>
    <cellStyle name="Обычный 161 7" xfId="5748"/>
    <cellStyle name="Обычный 161 8" xfId="6621"/>
    <cellStyle name="Обычный 161 9" xfId="7537"/>
    <cellStyle name="Обычный 162" xfId="437"/>
    <cellStyle name="Обычный 162 2" xfId="1358"/>
    <cellStyle name="Обычный 162 3" xfId="2231"/>
    <cellStyle name="Обычный 162 4" xfId="3104"/>
    <cellStyle name="Обычный 162 5" xfId="3990"/>
    <cellStyle name="Обычный 162 6" xfId="4863"/>
    <cellStyle name="Обычный 162 7" xfId="5749"/>
    <cellStyle name="Обычный 162 8" xfId="6622"/>
    <cellStyle name="Обычный 162 9" xfId="7538"/>
    <cellStyle name="Обычный 163" xfId="438"/>
    <cellStyle name="Обычный 163 2" xfId="1359"/>
    <cellStyle name="Обычный 163 3" xfId="2232"/>
    <cellStyle name="Обычный 163 4" xfId="3105"/>
    <cellStyle name="Обычный 163 5" xfId="3991"/>
    <cellStyle name="Обычный 163 6" xfId="4864"/>
    <cellStyle name="Обычный 163 7" xfId="5750"/>
    <cellStyle name="Обычный 163 8" xfId="6623"/>
    <cellStyle name="Обычный 163 9" xfId="7539"/>
    <cellStyle name="Обычный 164" xfId="441"/>
    <cellStyle name="Обычный 164 2" xfId="1362"/>
    <cellStyle name="Обычный 164 3" xfId="2235"/>
    <cellStyle name="Обычный 164 4" xfId="3108"/>
    <cellStyle name="Обычный 164 5" xfId="3994"/>
    <cellStyle name="Обычный 164 6" xfId="4867"/>
    <cellStyle name="Обычный 164 7" xfId="5753"/>
    <cellStyle name="Обычный 164 8" xfId="6626"/>
    <cellStyle name="Обычный 164 9" xfId="7542"/>
    <cellStyle name="Обычный 165" xfId="443"/>
    <cellStyle name="Обычный 165 2" xfId="1364"/>
    <cellStyle name="Обычный 165 3" xfId="2237"/>
    <cellStyle name="Обычный 165 4" xfId="3110"/>
    <cellStyle name="Обычный 165 5" xfId="3996"/>
    <cellStyle name="Обычный 165 6" xfId="4869"/>
    <cellStyle name="Обычный 165 7" xfId="5755"/>
    <cellStyle name="Обычный 165 8" xfId="6628"/>
    <cellStyle name="Обычный 165 9" xfId="7544"/>
    <cellStyle name="Обычный 166" xfId="445"/>
    <cellStyle name="Обычный 166 2" xfId="1366"/>
    <cellStyle name="Обычный 166 3" xfId="2239"/>
    <cellStyle name="Обычный 166 4" xfId="3112"/>
    <cellStyle name="Обычный 166 5" xfId="3998"/>
    <cellStyle name="Обычный 166 6" xfId="4871"/>
    <cellStyle name="Обычный 166 7" xfId="5757"/>
    <cellStyle name="Обычный 166 8" xfId="6630"/>
    <cellStyle name="Обычный 166 9" xfId="7546"/>
    <cellStyle name="Обычный 167" xfId="447"/>
    <cellStyle name="Обычный 167 2" xfId="1368"/>
    <cellStyle name="Обычный 167 3" xfId="2241"/>
    <cellStyle name="Обычный 167 4" xfId="3114"/>
    <cellStyle name="Обычный 167 5" xfId="4000"/>
    <cellStyle name="Обычный 167 6" xfId="4873"/>
    <cellStyle name="Обычный 167 7" xfId="5759"/>
    <cellStyle name="Обычный 167 8" xfId="6632"/>
    <cellStyle name="Обычный 167 9" xfId="7548"/>
    <cellStyle name="Обычный 168" xfId="449"/>
    <cellStyle name="Обычный 168 2" xfId="1370"/>
    <cellStyle name="Обычный 168 3" xfId="2243"/>
    <cellStyle name="Обычный 168 4" xfId="3116"/>
    <cellStyle name="Обычный 168 5" xfId="4002"/>
    <cellStyle name="Обычный 168 6" xfId="4875"/>
    <cellStyle name="Обычный 168 7" xfId="5761"/>
    <cellStyle name="Обычный 168 8" xfId="6634"/>
    <cellStyle name="Обычный 168 9" xfId="7550"/>
    <cellStyle name="Обычный 169" xfId="451"/>
    <cellStyle name="Обычный 169 2" xfId="1372"/>
    <cellStyle name="Обычный 169 3" xfId="2245"/>
    <cellStyle name="Обычный 169 4" xfId="3118"/>
    <cellStyle name="Обычный 169 5" xfId="4004"/>
    <cellStyle name="Обычный 169 6" xfId="4877"/>
    <cellStyle name="Обычный 169 7" xfId="5763"/>
    <cellStyle name="Обычный 169 8" xfId="6636"/>
    <cellStyle name="Обычный 169 9" xfId="7552"/>
    <cellStyle name="Обычный 17" xfId="36"/>
    <cellStyle name="Обычный 17 10" xfId="6331"/>
    <cellStyle name="Обычный 17 11" xfId="7247"/>
    <cellStyle name="Обычный 17 2" xfId="759"/>
    <cellStyle name="Обычный 17 2 2" xfId="1664"/>
    <cellStyle name="Обычный 17 2 3" xfId="2537"/>
    <cellStyle name="Обычный 17 2 4" xfId="3410"/>
    <cellStyle name="Обычный 17 2 5" xfId="4296"/>
    <cellStyle name="Обычный 17 2 6" xfId="5169"/>
    <cellStyle name="Обычный 17 2 7" xfId="6055"/>
    <cellStyle name="Обычный 17 2 8" xfId="6928"/>
    <cellStyle name="Обычный 17 2 9" xfId="7844"/>
    <cellStyle name="Обычный 17 3" xfId="137"/>
    <cellStyle name="Обычный 17 4" xfId="1067"/>
    <cellStyle name="Обычный 17 5" xfId="1940"/>
    <cellStyle name="Обычный 17 6" xfId="2813"/>
    <cellStyle name="Обычный 17 7" xfId="3699"/>
    <cellStyle name="Обычный 17 8" xfId="4572"/>
    <cellStyle name="Обычный 17 9" xfId="5458"/>
    <cellStyle name="Обычный 170" xfId="452"/>
    <cellStyle name="Обычный 170 2" xfId="1373"/>
    <cellStyle name="Обычный 170 3" xfId="2246"/>
    <cellStyle name="Обычный 170 4" xfId="3119"/>
    <cellStyle name="Обычный 170 5" xfId="4005"/>
    <cellStyle name="Обычный 170 6" xfId="4878"/>
    <cellStyle name="Обычный 170 7" xfId="5764"/>
    <cellStyle name="Обычный 170 8" xfId="6637"/>
    <cellStyle name="Обычный 170 9" xfId="7553"/>
    <cellStyle name="Обычный 171" xfId="454"/>
    <cellStyle name="Обычный 171 2" xfId="1375"/>
    <cellStyle name="Обычный 171 3" xfId="2248"/>
    <cellStyle name="Обычный 171 4" xfId="3121"/>
    <cellStyle name="Обычный 171 5" xfId="4007"/>
    <cellStyle name="Обычный 171 6" xfId="4880"/>
    <cellStyle name="Обычный 171 7" xfId="5766"/>
    <cellStyle name="Обычный 171 8" xfId="6639"/>
    <cellStyle name="Обычный 171 9" xfId="7555"/>
    <cellStyle name="Обычный 172" xfId="455"/>
    <cellStyle name="Обычный 172 2" xfId="1376"/>
    <cellStyle name="Обычный 172 3" xfId="2249"/>
    <cellStyle name="Обычный 172 4" xfId="3122"/>
    <cellStyle name="Обычный 172 5" xfId="4008"/>
    <cellStyle name="Обычный 172 6" xfId="4881"/>
    <cellStyle name="Обычный 172 7" xfId="5767"/>
    <cellStyle name="Обычный 172 8" xfId="6640"/>
    <cellStyle name="Обычный 172 9" xfId="7556"/>
    <cellStyle name="Обычный 173" xfId="457"/>
    <cellStyle name="Обычный 173 2" xfId="1378"/>
    <cellStyle name="Обычный 173 3" xfId="2251"/>
    <cellStyle name="Обычный 173 4" xfId="3124"/>
    <cellStyle name="Обычный 173 5" xfId="4010"/>
    <cellStyle name="Обычный 173 6" xfId="4883"/>
    <cellStyle name="Обычный 173 7" xfId="5769"/>
    <cellStyle name="Обычный 173 8" xfId="6642"/>
    <cellStyle name="Обычный 173 9" xfId="7558"/>
    <cellStyle name="Обычный 174" xfId="460"/>
    <cellStyle name="Обычный 174 2" xfId="1381"/>
    <cellStyle name="Обычный 174 3" xfId="2254"/>
    <cellStyle name="Обычный 174 4" xfId="3127"/>
    <cellStyle name="Обычный 174 5" xfId="4013"/>
    <cellStyle name="Обычный 174 6" xfId="4886"/>
    <cellStyle name="Обычный 174 7" xfId="5772"/>
    <cellStyle name="Обычный 174 8" xfId="6645"/>
    <cellStyle name="Обычный 174 9" xfId="7561"/>
    <cellStyle name="Обычный 175" xfId="462"/>
    <cellStyle name="Обычный 175 2" xfId="1383"/>
    <cellStyle name="Обычный 175 3" xfId="2256"/>
    <cellStyle name="Обычный 175 4" xfId="3129"/>
    <cellStyle name="Обычный 175 5" xfId="4015"/>
    <cellStyle name="Обычный 175 6" xfId="4888"/>
    <cellStyle name="Обычный 175 7" xfId="5774"/>
    <cellStyle name="Обычный 175 8" xfId="6647"/>
    <cellStyle name="Обычный 175 9" xfId="7563"/>
    <cellStyle name="Обычный 176" xfId="464"/>
    <cellStyle name="Обычный 176 2" xfId="1385"/>
    <cellStyle name="Обычный 176 3" xfId="2258"/>
    <cellStyle name="Обычный 176 4" xfId="3131"/>
    <cellStyle name="Обычный 176 5" xfId="4017"/>
    <cellStyle name="Обычный 176 6" xfId="4890"/>
    <cellStyle name="Обычный 176 7" xfId="5776"/>
    <cellStyle name="Обычный 176 8" xfId="6649"/>
    <cellStyle name="Обычный 176 9" xfId="7565"/>
    <cellStyle name="Обычный 177" xfId="466"/>
    <cellStyle name="Обычный 177 2" xfId="1387"/>
    <cellStyle name="Обычный 177 3" xfId="2260"/>
    <cellStyle name="Обычный 177 4" xfId="3133"/>
    <cellStyle name="Обычный 177 5" xfId="4019"/>
    <cellStyle name="Обычный 177 6" xfId="4892"/>
    <cellStyle name="Обычный 177 7" xfId="5778"/>
    <cellStyle name="Обычный 177 8" xfId="6651"/>
    <cellStyle name="Обычный 177 9" xfId="7567"/>
    <cellStyle name="Обычный 178" xfId="469"/>
    <cellStyle name="Обычный 178 2" xfId="1390"/>
    <cellStyle name="Обычный 178 3" xfId="2263"/>
    <cellStyle name="Обычный 178 4" xfId="3136"/>
    <cellStyle name="Обычный 178 5" xfId="4022"/>
    <cellStyle name="Обычный 178 6" xfId="4895"/>
    <cellStyle name="Обычный 178 7" xfId="5781"/>
    <cellStyle name="Обычный 178 8" xfId="6654"/>
    <cellStyle name="Обычный 178 9" xfId="7570"/>
    <cellStyle name="Обычный 179" xfId="471"/>
    <cellStyle name="Обычный 179 2" xfId="1392"/>
    <cellStyle name="Обычный 179 3" xfId="2265"/>
    <cellStyle name="Обычный 179 4" xfId="3138"/>
    <cellStyle name="Обычный 179 5" xfId="4024"/>
    <cellStyle name="Обычный 179 6" xfId="4897"/>
    <cellStyle name="Обычный 179 7" xfId="5783"/>
    <cellStyle name="Обычный 179 8" xfId="6656"/>
    <cellStyle name="Обычный 179 9" xfId="7572"/>
    <cellStyle name="Обычный 18" xfId="17"/>
    <cellStyle name="Обычный 18 10" xfId="6332"/>
    <cellStyle name="Обычный 18 11" xfId="7248"/>
    <cellStyle name="Обычный 18 2" xfId="760"/>
    <cellStyle name="Обычный 18 2 2" xfId="1665"/>
    <cellStyle name="Обычный 18 2 3" xfId="2538"/>
    <cellStyle name="Обычный 18 2 4" xfId="3411"/>
    <cellStyle name="Обычный 18 2 5" xfId="4297"/>
    <cellStyle name="Обычный 18 2 6" xfId="5170"/>
    <cellStyle name="Обычный 18 2 7" xfId="6056"/>
    <cellStyle name="Обычный 18 2 8" xfId="6929"/>
    <cellStyle name="Обычный 18 2 9" xfId="7845"/>
    <cellStyle name="Обычный 18 3" xfId="138"/>
    <cellStyle name="Обычный 18 4" xfId="1068"/>
    <cellStyle name="Обычный 18 5" xfId="1941"/>
    <cellStyle name="Обычный 18 6" xfId="2814"/>
    <cellStyle name="Обычный 18 7" xfId="3700"/>
    <cellStyle name="Обычный 18 8" xfId="4573"/>
    <cellStyle name="Обычный 18 9" xfId="5459"/>
    <cellStyle name="Обычный 180" xfId="473"/>
    <cellStyle name="Обычный 180 2" xfId="1394"/>
    <cellStyle name="Обычный 180 3" xfId="2267"/>
    <cellStyle name="Обычный 180 4" xfId="3140"/>
    <cellStyle name="Обычный 180 5" xfId="4026"/>
    <cellStyle name="Обычный 180 6" xfId="4899"/>
    <cellStyle name="Обычный 180 7" xfId="5785"/>
    <cellStyle name="Обычный 180 8" xfId="6658"/>
    <cellStyle name="Обычный 180 9" xfId="7574"/>
    <cellStyle name="Обычный 181" xfId="475"/>
    <cellStyle name="Обычный 181 2" xfId="1396"/>
    <cellStyle name="Обычный 181 3" xfId="2269"/>
    <cellStyle name="Обычный 181 4" xfId="3142"/>
    <cellStyle name="Обычный 181 5" xfId="4028"/>
    <cellStyle name="Обычный 181 6" xfId="4901"/>
    <cellStyle name="Обычный 181 7" xfId="5787"/>
    <cellStyle name="Обычный 181 8" xfId="6660"/>
    <cellStyle name="Обычный 181 9" xfId="7576"/>
    <cellStyle name="Обычный 182" xfId="477"/>
    <cellStyle name="Обычный 182 2" xfId="1398"/>
    <cellStyle name="Обычный 182 3" xfId="2271"/>
    <cellStyle name="Обычный 182 4" xfId="3144"/>
    <cellStyle name="Обычный 182 5" xfId="4030"/>
    <cellStyle name="Обычный 182 6" xfId="4903"/>
    <cellStyle name="Обычный 182 7" xfId="5789"/>
    <cellStyle name="Обычный 182 8" xfId="6662"/>
    <cellStyle name="Обычный 182 9" xfId="7578"/>
    <cellStyle name="Обычный 183" xfId="479"/>
    <cellStyle name="Обычный 183 2" xfId="1400"/>
    <cellStyle name="Обычный 183 3" xfId="2273"/>
    <cellStyle name="Обычный 183 4" xfId="3146"/>
    <cellStyle name="Обычный 183 5" xfId="4032"/>
    <cellStyle name="Обычный 183 6" xfId="4905"/>
    <cellStyle name="Обычный 183 7" xfId="5791"/>
    <cellStyle name="Обычный 183 8" xfId="6664"/>
    <cellStyle name="Обычный 183 9" xfId="7580"/>
    <cellStyle name="Обычный 184" xfId="485"/>
    <cellStyle name="Обычный 184 2" xfId="1406"/>
    <cellStyle name="Обычный 184 3" xfId="2279"/>
    <cellStyle name="Обычный 184 4" xfId="3152"/>
    <cellStyle name="Обычный 184 5" xfId="4038"/>
    <cellStyle name="Обычный 184 6" xfId="4911"/>
    <cellStyle name="Обычный 184 7" xfId="5797"/>
    <cellStyle name="Обычный 184 8" xfId="6670"/>
    <cellStyle name="Обычный 184 9" xfId="7586"/>
    <cellStyle name="Обычный 185" xfId="487"/>
    <cellStyle name="Обычный 185 2" xfId="1408"/>
    <cellStyle name="Обычный 185 3" xfId="2281"/>
    <cellStyle name="Обычный 185 4" xfId="3154"/>
    <cellStyle name="Обычный 185 5" xfId="4040"/>
    <cellStyle name="Обычный 185 6" xfId="4913"/>
    <cellStyle name="Обычный 185 7" xfId="5799"/>
    <cellStyle name="Обычный 185 8" xfId="6672"/>
    <cellStyle name="Обычный 185 9" xfId="7588"/>
    <cellStyle name="Обычный 186" xfId="494"/>
    <cellStyle name="Обычный 186 2" xfId="1415"/>
    <cellStyle name="Обычный 186 3" xfId="2288"/>
    <cellStyle name="Обычный 186 4" xfId="3161"/>
    <cellStyle name="Обычный 186 5" xfId="4047"/>
    <cellStyle name="Обычный 186 6" xfId="4920"/>
    <cellStyle name="Обычный 186 7" xfId="5806"/>
    <cellStyle name="Обычный 186 8" xfId="6679"/>
    <cellStyle name="Обычный 186 9" xfId="7595"/>
    <cellStyle name="Обычный 187" xfId="496"/>
    <cellStyle name="Обычный 187 2" xfId="1417"/>
    <cellStyle name="Обычный 187 3" xfId="2290"/>
    <cellStyle name="Обычный 187 4" xfId="3163"/>
    <cellStyle name="Обычный 187 5" xfId="4049"/>
    <cellStyle name="Обычный 187 6" xfId="4922"/>
    <cellStyle name="Обычный 187 7" xfId="5808"/>
    <cellStyle name="Обычный 187 8" xfId="6681"/>
    <cellStyle name="Обычный 187 9" xfId="7597"/>
    <cellStyle name="Обычный 188" xfId="490"/>
    <cellStyle name="Обычный 188 2" xfId="1411"/>
    <cellStyle name="Обычный 188 3" xfId="2284"/>
    <cellStyle name="Обычный 188 4" xfId="3157"/>
    <cellStyle name="Обычный 188 5" xfId="4043"/>
    <cellStyle name="Обычный 188 6" xfId="4916"/>
    <cellStyle name="Обычный 188 7" xfId="5802"/>
    <cellStyle name="Обычный 188 8" xfId="6675"/>
    <cellStyle name="Обычный 188 9" xfId="7591"/>
    <cellStyle name="Обычный 189" xfId="493"/>
    <cellStyle name="Обычный 189 2" xfId="1414"/>
    <cellStyle name="Обычный 189 3" xfId="2287"/>
    <cellStyle name="Обычный 189 4" xfId="3160"/>
    <cellStyle name="Обычный 189 5" xfId="4046"/>
    <cellStyle name="Обычный 189 6" xfId="4919"/>
    <cellStyle name="Обычный 189 7" xfId="5805"/>
    <cellStyle name="Обычный 189 8" xfId="6678"/>
    <cellStyle name="Обычный 189 9" xfId="7594"/>
    <cellStyle name="Обычный 19" xfId="139"/>
    <cellStyle name="Обычный 19 10" xfId="7249"/>
    <cellStyle name="Обычный 19 2" xfId="761"/>
    <cellStyle name="Обычный 19 2 2" xfId="1666"/>
    <cellStyle name="Обычный 19 2 3" xfId="2539"/>
    <cellStyle name="Обычный 19 2 4" xfId="3412"/>
    <cellStyle name="Обычный 19 2 5" xfId="4298"/>
    <cellStyle name="Обычный 19 2 6" xfId="5171"/>
    <cellStyle name="Обычный 19 2 7" xfId="6057"/>
    <cellStyle name="Обычный 19 2 8" xfId="6930"/>
    <cellStyle name="Обычный 19 2 9" xfId="7846"/>
    <cellStyle name="Обычный 19 3" xfId="1069"/>
    <cellStyle name="Обычный 19 4" xfId="1942"/>
    <cellStyle name="Обычный 19 5" xfId="2815"/>
    <cellStyle name="Обычный 19 6" xfId="3701"/>
    <cellStyle name="Обычный 19 7" xfId="4574"/>
    <cellStyle name="Обычный 19 8" xfId="5460"/>
    <cellStyle name="Обычный 19 9" xfId="6333"/>
    <cellStyle name="Обычный 190" xfId="499"/>
    <cellStyle name="Обычный 190 2" xfId="1420"/>
    <cellStyle name="Обычный 190 3" xfId="2293"/>
    <cellStyle name="Обычный 190 4" xfId="3166"/>
    <cellStyle name="Обычный 190 5" xfId="4052"/>
    <cellStyle name="Обычный 190 6" xfId="4925"/>
    <cellStyle name="Обычный 190 7" xfId="5811"/>
    <cellStyle name="Обычный 190 8" xfId="6684"/>
    <cellStyle name="Обычный 190 9" xfId="7600"/>
    <cellStyle name="Обычный 191" xfId="501"/>
    <cellStyle name="Обычный 191 2" xfId="1422"/>
    <cellStyle name="Обычный 191 3" xfId="2295"/>
    <cellStyle name="Обычный 191 4" xfId="3168"/>
    <cellStyle name="Обычный 191 5" xfId="4054"/>
    <cellStyle name="Обычный 191 6" xfId="4927"/>
    <cellStyle name="Обычный 191 7" xfId="5813"/>
    <cellStyle name="Обычный 191 8" xfId="6686"/>
    <cellStyle name="Обычный 191 9" xfId="7602"/>
    <cellStyle name="Обычный 192" xfId="503"/>
    <cellStyle name="Обычный 192 2" xfId="1424"/>
    <cellStyle name="Обычный 192 3" xfId="2297"/>
    <cellStyle name="Обычный 192 4" xfId="3170"/>
    <cellStyle name="Обычный 192 5" xfId="4056"/>
    <cellStyle name="Обычный 192 6" xfId="4929"/>
    <cellStyle name="Обычный 192 7" xfId="5815"/>
    <cellStyle name="Обычный 192 8" xfId="6688"/>
    <cellStyle name="Обычный 192 9" xfId="7604"/>
    <cellStyle name="Обычный 193" xfId="505"/>
    <cellStyle name="Обычный 193 2" xfId="1426"/>
    <cellStyle name="Обычный 193 3" xfId="2299"/>
    <cellStyle name="Обычный 193 4" xfId="3172"/>
    <cellStyle name="Обычный 193 5" xfId="4058"/>
    <cellStyle name="Обычный 193 6" xfId="4931"/>
    <cellStyle name="Обычный 193 7" xfId="5817"/>
    <cellStyle name="Обычный 193 8" xfId="6690"/>
    <cellStyle name="Обычный 193 9" xfId="7606"/>
    <cellStyle name="Обычный 194" xfId="508"/>
    <cellStyle name="Обычный 194 2" xfId="1429"/>
    <cellStyle name="Обычный 194 3" xfId="2302"/>
    <cellStyle name="Обычный 194 4" xfId="3175"/>
    <cellStyle name="Обычный 194 5" xfId="4061"/>
    <cellStyle name="Обычный 194 6" xfId="4934"/>
    <cellStyle name="Обычный 194 7" xfId="5820"/>
    <cellStyle name="Обычный 194 8" xfId="6693"/>
    <cellStyle name="Обычный 194 9" xfId="7609"/>
    <cellStyle name="Обычный 195" xfId="507"/>
    <cellStyle name="Обычный 195 2" xfId="1428"/>
    <cellStyle name="Обычный 195 3" xfId="2301"/>
    <cellStyle name="Обычный 195 4" xfId="3174"/>
    <cellStyle name="Обычный 195 5" xfId="4060"/>
    <cellStyle name="Обычный 195 6" xfId="4933"/>
    <cellStyle name="Обычный 195 7" xfId="5819"/>
    <cellStyle name="Обычный 195 8" xfId="6692"/>
    <cellStyle name="Обычный 195 9" xfId="7608"/>
    <cellStyle name="Обычный 196" xfId="509"/>
    <cellStyle name="Обычный 196 2" xfId="1430"/>
    <cellStyle name="Обычный 196 3" xfId="2303"/>
    <cellStyle name="Обычный 196 4" xfId="3176"/>
    <cellStyle name="Обычный 196 5" xfId="4062"/>
    <cellStyle name="Обычный 196 6" xfId="4935"/>
    <cellStyle name="Обычный 196 7" xfId="5821"/>
    <cellStyle name="Обычный 196 8" xfId="6694"/>
    <cellStyle name="Обычный 196 9" xfId="7610"/>
    <cellStyle name="Обычный 197" xfId="511"/>
    <cellStyle name="Обычный 197 2" xfId="1432"/>
    <cellStyle name="Обычный 197 3" xfId="2305"/>
    <cellStyle name="Обычный 197 4" xfId="3178"/>
    <cellStyle name="Обычный 197 5" xfId="4064"/>
    <cellStyle name="Обычный 197 6" xfId="4937"/>
    <cellStyle name="Обычный 197 7" xfId="5823"/>
    <cellStyle name="Обычный 197 8" xfId="6696"/>
    <cellStyle name="Обычный 197 9" xfId="7612"/>
    <cellStyle name="Обычный 198" xfId="513"/>
    <cellStyle name="Обычный 198 2" xfId="1434"/>
    <cellStyle name="Обычный 198 3" xfId="2307"/>
    <cellStyle name="Обычный 198 4" xfId="3180"/>
    <cellStyle name="Обычный 198 5" xfId="4066"/>
    <cellStyle name="Обычный 198 6" xfId="4939"/>
    <cellStyle name="Обычный 198 7" xfId="5825"/>
    <cellStyle name="Обычный 198 8" xfId="6698"/>
    <cellStyle name="Обычный 198 9" xfId="7614"/>
    <cellStyle name="Обычный 199" xfId="515"/>
    <cellStyle name="Обычный 199 2" xfId="1436"/>
    <cellStyle name="Обычный 199 3" xfId="2309"/>
    <cellStyle name="Обычный 199 4" xfId="3182"/>
    <cellStyle name="Обычный 199 5" xfId="4068"/>
    <cellStyle name="Обычный 199 6" xfId="4941"/>
    <cellStyle name="Обычный 199 7" xfId="5827"/>
    <cellStyle name="Обычный 199 8" xfId="6700"/>
    <cellStyle name="Обычный 199 9" xfId="7616"/>
    <cellStyle name="Обычный 2" xfId="14"/>
    <cellStyle name="Обычный 2 10" xfId="291"/>
    <cellStyle name="Обычный 2 10 10" xfId="7395"/>
    <cellStyle name="Обычный 2 10 2" xfId="762"/>
    <cellStyle name="Обычный 2 10 2 2" xfId="1667"/>
    <cellStyle name="Обычный 2 10 2 3" xfId="2540"/>
    <cellStyle name="Обычный 2 10 2 4" xfId="3413"/>
    <cellStyle name="Обычный 2 10 2 5" xfId="4299"/>
    <cellStyle name="Обычный 2 10 2 6" xfId="5172"/>
    <cellStyle name="Обычный 2 10 2 7" xfId="6058"/>
    <cellStyle name="Обычный 2 10 2 8" xfId="6931"/>
    <cellStyle name="Обычный 2 10 2 9" xfId="7847"/>
    <cellStyle name="Обычный 2 10 3" xfId="1215"/>
    <cellStyle name="Обычный 2 10 4" xfId="2088"/>
    <cellStyle name="Обычный 2 10 5" xfId="2961"/>
    <cellStyle name="Обычный 2 10 6" xfId="3847"/>
    <cellStyle name="Обычный 2 10 7" xfId="4720"/>
    <cellStyle name="Обычный 2 10 8" xfId="5606"/>
    <cellStyle name="Обычный 2 10 9" xfId="6479"/>
    <cellStyle name="Обычный 2 11" xfId="296"/>
    <cellStyle name="Обычный 2 11 10" xfId="7400"/>
    <cellStyle name="Обычный 2 11 2" xfId="763"/>
    <cellStyle name="Обычный 2 11 2 2" xfId="1668"/>
    <cellStyle name="Обычный 2 11 2 3" xfId="2541"/>
    <cellStyle name="Обычный 2 11 2 4" xfId="3414"/>
    <cellStyle name="Обычный 2 11 2 5" xfId="4300"/>
    <cellStyle name="Обычный 2 11 2 6" xfId="5173"/>
    <cellStyle name="Обычный 2 11 2 7" xfId="6059"/>
    <cellStyle name="Обычный 2 11 2 8" xfId="6932"/>
    <cellStyle name="Обычный 2 11 2 9" xfId="7848"/>
    <cellStyle name="Обычный 2 11 3" xfId="1220"/>
    <cellStyle name="Обычный 2 11 4" xfId="2093"/>
    <cellStyle name="Обычный 2 11 5" xfId="2966"/>
    <cellStyle name="Обычный 2 11 6" xfId="3852"/>
    <cellStyle name="Обычный 2 11 7" xfId="4725"/>
    <cellStyle name="Обычный 2 11 8" xfId="5611"/>
    <cellStyle name="Обычный 2 11 9" xfId="6484"/>
    <cellStyle name="Обычный 2 12" xfId="297"/>
    <cellStyle name="Обычный 2 12 10" xfId="7401"/>
    <cellStyle name="Обычный 2 12 2" xfId="764"/>
    <cellStyle name="Обычный 2 12 2 2" xfId="1669"/>
    <cellStyle name="Обычный 2 12 2 3" xfId="2542"/>
    <cellStyle name="Обычный 2 12 2 4" xfId="3415"/>
    <cellStyle name="Обычный 2 12 2 5" xfId="4301"/>
    <cellStyle name="Обычный 2 12 2 6" xfId="5174"/>
    <cellStyle name="Обычный 2 12 2 7" xfId="6060"/>
    <cellStyle name="Обычный 2 12 2 8" xfId="6933"/>
    <cellStyle name="Обычный 2 12 2 9" xfId="7849"/>
    <cellStyle name="Обычный 2 12 3" xfId="1221"/>
    <cellStyle name="Обычный 2 12 4" xfId="2094"/>
    <cellStyle name="Обычный 2 12 5" xfId="2967"/>
    <cellStyle name="Обычный 2 12 6" xfId="3853"/>
    <cellStyle name="Обычный 2 12 7" xfId="4726"/>
    <cellStyle name="Обычный 2 12 8" xfId="5612"/>
    <cellStyle name="Обычный 2 12 9" xfId="6485"/>
    <cellStyle name="Обычный 2 13" xfId="304"/>
    <cellStyle name="Обычный 2 13 10" xfId="7408"/>
    <cellStyle name="Обычный 2 13 2" xfId="765"/>
    <cellStyle name="Обычный 2 13 2 2" xfId="1670"/>
    <cellStyle name="Обычный 2 13 2 3" xfId="2543"/>
    <cellStyle name="Обычный 2 13 2 4" xfId="3416"/>
    <cellStyle name="Обычный 2 13 2 5" xfId="4302"/>
    <cellStyle name="Обычный 2 13 2 6" xfId="5175"/>
    <cellStyle name="Обычный 2 13 2 7" xfId="6061"/>
    <cellStyle name="Обычный 2 13 2 8" xfId="6934"/>
    <cellStyle name="Обычный 2 13 2 9" xfId="7850"/>
    <cellStyle name="Обычный 2 13 3" xfId="1228"/>
    <cellStyle name="Обычный 2 13 4" xfId="2101"/>
    <cellStyle name="Обычный 2 13 5" xfId="2974"/>
    <cellStyle name="Обычный 2 13 6" xfId="3860"/>
    <cellStyle name="Обычный 2 13 7" xfId="4733"/>
    <cellStyle name="Обычный 2 13 8" xfId="5619"/>
    <cellStyle name="Обычный 2 13 9" xfId="6492"/>
    <cellStyle name="Обычный 2 14" xfId="311"/>
    <cellStyle name="Обычный 2 14 10" xfId="7415"/>
    <cellStyle name="Обычный 2 14 2" xfId="766"/>
    <cellStyle name="Обычный 2 14 2 2" xfId="1671"/>
    <cellStyle name="Обычный 2 14 2 3" xfId="2544"/>
    <cellStyle name="Обычный 2 14 2 4" xfId="3417"/>
    <cellStyle name="Обычный 2 14 2 5" xfId="4303"/>
    <cellStyle name="Обычный 2 14 2 6" xfId="5176"/>
    <cellStyle name="Обычный 2 14 2 7" xfId="6062"/>
    <cellStyle name="Обычный 2 14 2 8" xfId="6935"/>
    <cellStyle name="Обычный 2 14 2 9" xfId="7851"/>
    <cellStyle name="Обычный 2 14 3" xfId="1235"/>
    <cellStyle name="Обычный 2 14 4" xfId="2108"/>
    <cellStyle name="Обычный 2 14 5" xfId="2981"/>
    <cellStyle name="Обычный 2 14 6" xfId="3867"/>
    <cellStyle name="Обычный 2 14 7" xfId="4740"/>
    <cellStyle name="Обычный 2 14 8" xfId="5626"/>
    <cellStyle name="Обычный 2 14 9" xfId="6499"/>
    <cellStyle name="Обычный 2 15" xfId="314"/>
    <cellStyle name="Обычный 2 15 10" xfId="7418"/>
    <cellStyle name="Обычный 2 15 2" xfId="767"/>
    <cellStyle name="Обычный 2 15 2 2" xfId="1672"/>
    <cellStyle name="Обычный 2 15 2 3" xfId="2545"/>
    <cellStyle name="Обычный 2 15 2 4" xfId="3418"/>
    <cellStyle name="Обычный 2 15 2 5" xfId="4304"/>
    <cellStyle name="Обычный 2 15 2 6" xfId="5177"/>
    <cellStyle name="Обычный 2 15 2 7" xfId="6063"/>
    <cellStyle name="Обычный 2 15 2 8" xfId="6936"/>
    <cellStyle name="Обычный 2 15 2 9" xfId="7852"/>
    <cellStyle name="Обычный 2 15 3" xfId="1238"/>
    <cellStyle name="Обычный 2 15 4" xfId="2111"/>
    <cellStyle name="Обычный 2 15 5" xfId="2984"/>
    <cellStyle name="Обычный 2 15 6" xfId="3870"/>
    <cellStyle name="Обычный 2 15 7" xfId="4743"/>
    <cellStyle name="Обычный 2 15 8" xfId="5629"/>
    <cellStyle name="Обычный 2 15 9" xfId="6502"/>
    <cellStyle name="Обычный 2 16" xfId="324"/>
    <cellStyle name="Обычный 2 16 10" xfId="7428"/>
    <cellStyle name="Обычный 2 16 2" xfId="768"/>
    <cellStyle name="Обычный 2 16 2 2" xfId="1673"/>
    <cellStyle name="Обычный 2 16 2 3" xfId="2546"/>
    <cellStyle name="Обычный 2 16 2 4" xfId="3419"/>
    <cellStyle name="Обычный 2 16 2 5" xfId="4305"/>
    <cellStyle name="Обычный 2 16 2 6" xfId="5178"/>
    <cellStyle name="Обычный 2 16 2 7" xfId="6064"/>
    <cellStyle name="Обычный 2 16 2 8" xfId="6937"/>
    <cellStyle name="Обычный 2 16 2 9" xfId="7853"/>
    <cellStyle name="Обычный 2 16 3" xfId="1248"/>
    <cellStyle name="Обычный 2 16 4" xfId="2121"/>
    <cellStyle name="Обычный 2 16 5" xfId="2994"/>
    <cellStyle name="Обычный 2 16 6" xfId="3880"/>
    <cellStyle name="Обычный 2 16 7" xfId="4753"/>
    <cellStyle name="Обычный 2 16 8" xfId="5639"/>
    <cellStyle name="Обычный 2 16 9" xfId="6512"/>
    <cellStyle name="Обычный 2 17" xfId="339"/>
    <cellStyle name="Обычный 2 17 10" xfId="7443"/>
    <cellStyle name="Обычный 2 17 2" xfId="769"/>
    <cellStyle name="Обычный 2 17 2 2" xfId="1674"/>
    <cellStyle name="Обычный 2 17 2 3" xfId="2547"/>
    <cellStyle name="Обычный 2 17 2 4" xfId="3420"/>
    <cellStyle name="Обычный 2 17 2 5" xfId="4306"/>
    <cellStyle name="Обычный 2 17 2 6" xfId="5179"/>
    <cellStyle name="Обычный 2 17 2 7" xfId="6065"/>
    <cellStyle name="Обычный 2 17 2 8" xfId="6938"/>
    <cellStyle name="Обычный 2 17 2 9" xfId="7854"/>
    <cellStyle name="Обычный 2 17 3" xfId="1263"/>
    <cellStyle name="Обычный 2 17 4" xfId="2136"/>
    <cellStyle name="Обычный 2 17 5" xfId="3009"/>
    <cellStyle name="Обычный 2 17 6" xfId="3895"/>
    <cellStyle name="Обычный 2 17 7" xfId="4768"/>
    <cellStyle name="Обычный 2 17 8" xfId="5654"/>
    <cellStyle name="Обычный 2 17 9" xfId="6527"/>
    <cellStyle name="Обычный 2 18" xfId="351"/>
    <cellStyle name="Обычный 2 18 10" xfId="7455"/>
    <cellStyle name="Обычный 2 18 2" xfId="770"/>
    <cellStyle name="Обычный 2 18 2 2" xfId="1675"/>
    <cellStyle name="Обычный 2 18 2 3" xfId="2548"/>
    <cellStyle name="Обычный 2 18 2 4" xfId="3421"/>
    <cellStyle name="Обычный 2 18 2 5" xfId="4307"/>
    <cellStyle name="Обычный 2 18 2 6" xfId="5180"/>
    <cellStyle name="Обычный 2 18 2 7" xfId="6066"/>
    <cellStyle name="Обычный 2 18 2 8" xfId="6939"/>
    <cellStyle name="Обычный 2 18 2 9" xfId="7855"/>
    <cellStyle name="Обычный 2 18 3" xfId="1275"/>
    <cellStyle name="Обычный 2 18 4" xfId="2148"/>
    <cellStyle name="Обычный 2 18 5" xfId="3021"/>
    <cellStyle name="Обычный 2 18 6" xfId="3907"/>
    <cellStyle name="Обычный 2 18 7" xfId="4780"/>
    <cellStyle name="Обычный 2 18 8" xfId="5666"/>
    <cellStyle name="Обычный 2 18 9" xfId="6539"/>
    <cellStyle name="Обычный 2 19" xfId="365"/>
    <cellStyle name="Обычный 2 19 10" xfId="7469"/>
    <cellStyle name="Обычный 2 19 2" xfId="771"/>
    <cellStyle name="Обычный 2 19 2 2" xfId="1676"/>
    <cellStyle name="Обычный 2 19 2 3" xfId="2549"/>
    <cellStyle name="Обычный 2 19 2 4" xfId="3422"/>
    <cellStyle name="Обычный 2 19 2 5" xfId="4308"/>
    <cellStyle name="Обычный 2 19 2 6" xfId="5181"/>
    <cellStyle name="Обычный 2 19 2 7" xfId="6067"/>
    <cellStyle name="Обычный 2 19 2 8" xfId="6940"/>
    <cellStyle name="Обычный 2 19 2 9" xfId="7856"/>
    <cellStyle name="Обычный 2 19 3" xfId="1289"/>
    <cellStyle name="Обычный 2 19 4" xfId="2162"/>
    <cellStyle name="Обычный 2 19 5" xfId="3035"/>
    <cellStyle name="Обычный 2 19 6" xfId="3921"/>
    <cellStyle name="Обычный 2 19 7" xfId="4794"/>
    <cellStyle name="Обычный 2 19 8" xfId="5680"/>
    <cellStyle name="Обычный 2 19 9" xfId="6553"/>
    <cellStyle name="Обычный 2 2" xfId="22"/>
    <cellStyle name="Обычный 2 2 10" xfId="3703"/>
    <cellStyle name="Обычный 2 2 11" xfId="4576"/>
    <cellStyle name="Обычный 2 2 12" xfId="5462"/>
    <cellStyle name="Обычный 2 2 13" xfId="6335"/>
    <cellStyle name="Обычный 2 2 14" xfId="7251"/>
    <cellStyle name="Обычный 2 2 2" xfId="43"/>
    <cellStyle name="Обычный 2 2 2 10" xfId="7732"/>
    <cellStyle name="Обычный 2 2 2 2" xfId="633"/>
    <cellStyle name="Обычный 2 2 2 3" xfId="1552"/>
    <cellStyle name="Обычный 2 2 2 4" xfId="2425"/>
    <cellStyle name="Обычный 2 2 2 5" xfId="3298"/>
    <cellStyle name="Обычный 2 2 2 6" xfId="4184"/>
    <cellStyle name="Обычный 2 2 2 7" xfId="5057"/>
    <cellStyle name="Обычный 2 2 2 8" xfId="5943"/>
    <cellStyle name="Обычный 2 2 2 9" xfId="6816"/>
    <cellStyle name="Обычный 2 2 3" xfId="772"/>
    <cellStyle name="Обычный 2 2 3 2" xfId="1677"/>
    <cellStyle name="Обычный 2 2 3 3" xfId="2550"/>
    <cellStyle name="Обычный 2 2 3 4" xfId="3423"/>
    <cellStyle name="Обычный 2 2 3 5" xfId="4309"/>
    <cellStyle name="Обычный 2 2 3 6" xfId="5182"/>
    <cellStyle name="Обычный 2 2 3 7" xfId="6068"/>
    <cellStyle name="Обычный 2 2 3 8" xfId="6941"/>
    <cellStyle name="Обычный 2 2 3 9" xfId="7857"/>
    <cellStyle name="Обычный 2 2 4" xfId="921"/>
    <cellStyle name="Обычный 2 2 4 2" xfId="1820"/>
    <cellStyle name="Обычный 2 2 4 3" xfId="2693"/>
    <cellStyle name="Обычный 2 2 4 4" xfId="3566"/>
    <cellStyle name="Обычный 2 2 4 5" xfId="4452"/>
    <cellStyle name="Обычный 2 2 4 6" xfId="5325"/>
    <cellStyle name="Обычный 2 2 4 7" xfId="6211"/>
    <cellStyle name="Обычный 2 2 4 8" xfId="7084"/>
    <cellStyle name="Обычный 2 2 4 9" xfId="8000"/>
    <cellStyle name="Обычный 2 2 5" xfId="930"/>
    <cellStyle name="Обычный 2 2 5 2" xfId="1829"/>
    <cellStyle name="Обычный 2 2 5 3" xfId="2702"/>
    <cellStyle name="Обычный 2 2 5 4" xfId="3575"/>
    <cellStyle name="Обычный 2 2 5 5" xfId="4461"/>
    <cellStyle name="Обычный 2 2 5 6" xfId="5334"/>
    <cellStyle name="Обычный 2 2 5 7" xfId="6220"/>
    <cellStyle name="Обычный 2 2 5 8" xfId="7093"/>
    <cellStyle name="Обычный 2 2 5 9" xfId="8009"/>
    <cellStyle name="Обычный 2 2 6" xfId="141"/>
    <cellStyle name="Обычный 2 2 7" xfId="1071"/>
    <cellStyle name="Обычный 2 2 8" xfId="1944"/>
    <cellStyle name="Обычный 2 2 9" xfId="2817"/>
    <cellStyle name="Обычный 2 20" xfId="374"/>
    <cellStyle name="Обычный 2 20 10" xfId="7478"/>
    <cellStyle name="Обычный 2 20 2" xfId="773"/>
    <cellStyle name="Обычный 2 20 2 2" xfId="1678"/>
    <cellStyle name="Обычный 2 20 2 3" xfId="2551"/>
    <cellStyle name="Обычный 2 20 2 4" xfId="3424"/>
    <cellStyle name="Обычный 2 20 2 5" xfId="4310"/>
    <cellStyle name="Обычный 2 20 2 6" xfId="5183"/>
    <cellStyle name="Обычный 2 20 2 7" xfId="6069"/>
    <cellStyle name="Обычный 2 20 2 8" xfId="6942"/>
    <cellStyle name="Обычный 2 20 2 9" xfId="7858"/>
    <cellStyle name="Обычный 2 20 3" xfId="1298"/>
    <cellStyle name="Обычный 2 20 4" xfId="2171"/>
    <cellStyle name="Обычный 2 20 5" xfId="3044"/>
    <cellStyle name="Обычный 2 20 6" xfId="3930"/>
    <cellStyle name="Обычный 2 20 7" xfId="4803"/>
    <cellStyle name="Обычный 2 20 8" xfId="5689"/>
    <cellStyle name="Обычный 2 20 9" xfId="6562"/>
    <cellStyle name="Обычный 2 21" xfId="414"/>
    <cellStyle name="Обычный 2 21 10" xfId="7517"/>
    <cellStyle name="Обычный 2 21 2" xfId="774"/>
    <cellStyle name="Обычный 2 21 2 2" xfId="1679"/>
    <cellStyle name="Обычный 2 21 2 3" xfId="2552"/>
    <cellStyle name="Обычный 2 21 2 4" xfId="3425"/>
    <cellStyle name="Обычный 2 21 2 5" xfId="4311"/>
    <cellStyle name="Обычный 2 21 2 6" xfId="5184"/>
    <cellStyle name="Обычный 2 21 2 7" xfId="6070"/>
    <cellStyle name="Обычный 2 21 2 8" xfId="6943"/>
    <cellStyle name="Обычный 2 21 2 9" xfId="7859"/>
    <cellStyle name="Обычный 2 21 3" xfId="1337"/>
    <cellStyle name="Обычный 2 21 4" xfId="2210"/>
    <cellStyle name="Обычный 2 21 5" xfId="3083"/>
    <cellStyle name="Обычный 2 21 6" xfId="3969"/>
    <cellStyle name="Обычный 2 21 7" xfId="4842"/>
    <cellStyle name="Обычный 2 21 8" xfId="5728"/>
    <cellStyle name="Обычный 2 21 9" xfId="6601"/>
    <cellStyle name="Обычный 2 22" xfId="421"/>
    <cellStyle name="Обычный 2 22 2" xfId="775"/>
    <cellStyle name="Обычный 2 22 2 2" xfId="1680"/>
    <cellStyle name="Обычный 2 22 2 3" xfId="2553"/>
    <cellStyle name="Обычный 2 22 2 4" xfId="3426"/>
    <cellStyle name="Обычный 2 22 2 5" xfId="4312"/>
    <cellStyle name="Обычный 2 22 2 6" xfId="5185"/>
    <cellStyle name="Обычный 2 22 2 7" xfId="6071"/>
    <cellStyle name="Обычный 2 22 2 8" xfId="6944"/>
    <cellStyle name="Обычный 2 22 2 9" xfId="7860"/>
    <cellStyle name="Обычный 2 23" xfId="422"/>
    <cellStyle name="Обычный 2 23 10" xfId="7523"/>
    <cellStyle name="Обычный 2 23 2" xfId="776"/>
    <cellStyle name="Обычный 2 23 2 2" xfId="1681"/>
    <cellStyle name="Обычный 2 23 2 3" xfId="2554"/>
    <cellStyle name="Обычный 2 23 2 4" xfId="3427"/>
    <cellStyle name="Обычный 2 23 2 5" xfId="4313"/>
    <cellStyle name="Обычный 2 23 2 6" xfId="5186"/>
    <cellStyle name="Обычный 2 23 2 7" xfId="6072"/>
    <cellStyle name="Обычный 2 23 2 8" xfId="6945"/>
    <cellStyle name="Обычный 2 23 2 9" xfId="7861"/>
    <cellStyle name="Обычный 2 23 3" xfId="1343"/>
    <cellStyle name="Обычный 2 23 4" xfId="2216"/>
    <cellStyle name="Обычный 2 23 5" xfId="3089"/>
    <cellStyle name="Обычный 2 23 6" xfId="3975"/>
    <cellStyle name="Обычный 2 23 7" xfId="4848"/>
    <cellStyle name="Обычный 2 23 8" xfId="5734"/>
    <cellStyle name="Обычный 2 23 9" xfId="6607"/>
    <cellStyle name="Обычный 2 24" xfId="428"/>
    <cellStyle name="Обычный 2 24 10" xfId="7529"/>
    <cellStyle name="Обычный 2 24 2" xfId="777"/>
    <cellStyle name="Обычный 2 24 2 2" xfId="1682"/>
    <cellStyle name="Обычный 2 24 2 3" xfId="2555"/>
    <cellStyle name="Обычный 2 24 2 4" xfId="3428"/>
    <cellStyle name="Обычный 2 24 2 5" xfId="4314"/>
    <cellStyle name="Обычный 2 24 2 6" xfId="5187"/>
    <cellStyle name="Обычный 2 24 2 7" xfId="6073"/>
    <cellStyle name="Обычный 2 24 2 8" xfId="6946"/>
    <cellStyle name="Обычный 2 24 2 9" xfId="7862"/>
    <cellStyle name="Обычный 2 24 3" xfId="1349"/>
    <cellStyle name="Обычный 2 24 4" xfId="2222"/>
    <cellStyle name="Обычный 2 24 5" xfId="3095"/>
    <cellStyle name="Обычный 2 24 6" xfId="3981"/>
    <cellStyle name="Обычный 2 24 7" xfId="4854"/>
    <cellStyle name="Обычный 2 24 8" xfId="5740"/>
    <cellStyle name="Обычный 2 24 9" xfId="6613"/>
    <cellStyle name="Обычный 2 25" xfId="439"/>
    <cellStyle name="Обычный 2 25 10" xfId="7540"/>
    <cellStyle name="Обычный 2 25 2" xfId="778"/>
    <cellStyle name="Обычный 2 25 2 2" xfId="1683"/>
    <cellStyle name="Обычный 2 25 2 3" xfId="2556"/>
    <cellStyle name="Обычный 2 25 2 4" xfId="3429"/>
    <cellStyle name="Обычный 2 25 2 5" xfId="4315"/>
    <cellStyle name="Обычный 2 25 2 6" xfId="5188"/>
    <cellStyle name="Обычный 2 25 2 7" xfId="6074"/>
    <cellStyle name="Обычный 2 25 2 8" xfId="6947"/>
    <cellStyle name="Обычный 2 25 2 9" xfId="7863"/>
    <cellStyle name="Обычный 2 25 3" xfId="1360"/>
    <cellStyle name="Обычный 2 25 4" xfId="2233"/>
    <cellStyle name="Обычный 2 25 5" xfId="3106"/>
    <cellStyle name="Обычный 2 25 6" xfId="3992"/>
    <cellStyle name="Обычный 2 25 7" xfId="4865"/>
    <cellStyle name="Обычный 2 25 8" xfId="5751"/>
    <cellStyle name="Обычный 2 25 9" xfId="6624"/>
    <cellStyle name="Обычный 2 26" xfId="459"/>
    <cellStyle name="Обычный 2 26 10" xfId="7560"/>
    <cellStyle name="Обычный 2 26 2" xfId="779"/>
    <cellStyle name="Обычный 2 26 2 2" xfId="1684"/>
    <cellStyle name="Обычный 2 26 2 3" xfId="2557"/>
    <cellStyle name="Обычный 2 26 2 4" xfId="3430"/>
    <cellStyle name="Обычный 2 26 2 5" xfId="4316"/>
    <cellStyle name="Обычный 2 26 2 6" xfId="5189"/>
    <cellStyle name="Обычный 2 26 2 7" xfId="6075"/>
    <cellStyle name="Обычный 2 26 2 8" xfId="6948"/>
    <cellStyle name="Обычный 2 26 2 9" xfId="7864"/>
    <cellStyle name="Обычный 2 26 3" xfId="1380"/>
    <cellStyle name="Обычный 2 26 4" xfId="2253"/>
    <cellStyle name="Обычный 2 26 5" xfId="3126"/>
    <cellStyle name="Обычный 2 26 6" xfId="4012"/>
    <cellStyle name="Обычный 2 26 7" xfId="4885"/>
    <cellStyle name="Обычный 2 26 8" xfId="5771"/>
    <cellStyle name="Обычный 2 26 9" xfId="6644"/>
    <cellStyle name="Обычный 2 27" xfId="480"/>
    <cellStyle name="Обычный 2 27 10" xfId="7581"/>
    <cellStyle name="Обычный 2 27 2" xfId="780"/>
    <cellStyle name="Обычный 2 27 2 2" xfId="1685"/>
    <cellStyle name="Обычный 2 27 2 3" xfId="2558"/>
    <cellStyle name="Обычный 2 27 2 4" xfId="3431"/>
    <cellStyle name="Обычный 2 27 2 5" xfId="4317"/>
    <cellStyle name="Обычный 2 27 2 6" xfId="5190"/>
    <cellStyle name="Обычный 2 27 2 7" xfId="6076"/>
    <cellStyle name="Обычный 2 27 2 8" xfId="6949"/>
    <cellStyle name="Обычный 2 27 2 9" xfId="7865"/>
    <cellStyle name="Обычный 2 27 3" xfId="1401"/>
    <cellStyle name="Обычный 2 27 4" xfId="2274"/>
    <cellStyle name="Обычный 2 27 5" xfId="3147"/>
    <cellStyle name="Обычный 2 27 6" xfId="4033"/>
    <cellStyle name="Обычный 2 27 7" xfId="4906"/>
    <cellStyle name="Обычный 2 27 8" xfId="5792"/>
    <cellStyle name="Обычный 2 27 9" xfId="6665"/>
    <cellStyle name="Обычный 2 28" xfId="484"/>
    <cellStyle name="Обычный 2 28 10" xfId="7585"/>
    <cellStyle name="Обычный 2 28 2" xfId="781"/>
    <cellStyle name="Обычный 2 28 2 2" xfId="1686"/>
    <cellStyle name="Обычный 2 28 2 3" xfId="2559"/>
    <cellStyle name="Обычный 2 28 2 4" xfId="3432"/>
    <cellStyle name="Обычный 2 28 2 5" xfId="4318"/>
    <cellStyle name="Обычный 2 28 2 6" xfId="5191"/>
    <cellStyle name="Обычный 2 28 2 7" xfId="6077"/>
    <cellStyle name="Обычный 2 28 2 8" xfId="6950"/>
    <cellStyle name="Обычный 2 28 2 9" xfId="7866"/>
    <cellStyle name="Обычный 2 28 3" xfId="1405"/>
    <cellStyle name="Обычный 2 28 4" xfId="2278"/>
    <cellStyle name="Обычный 2 28 5" xfId="3151"/>
    <cellStyle name="Обычный 2 28 6" xfId="4037"/>
    <cellStyle name="Обычный 2 28 7" xfId="4910"/>
    <cellStyle name="Обычный 2 28 8" xfId="5796"/>
    <cellStyle name="Обычный 2 28 9" xfId="6669"/>
    <cellStyle name="Обычный 2 29" xfId="489"/>
    <cellStyle name="Обычный 2 29 10" xfId="7590"/>
    <cellStyle name="Обычный 2 29 2" xfId="782"/>
    <cellStyle name="Обычный 2 29 2 2" xfId="1687"/>
    <cellStyle name="Обычный 2 29 2 3" xfId="2560"/>
    <cellStyle name="Обычный 2 29 2 4" xfId="3433"/>
    <cellStyle name="Обычный 2 29 2 5" xfId="4319"/>
    <cellStyle name="Обычный 2 29 2 6" xfId="5192"/>
    <cellStyle name="Обычный 2 29 2 7" xfId="6078"/>
    <cellStyle name="Обычный 2 29 2 8" xfId="6951"/>
    <cellStyle name="Обычный 2 29 2 9" xfId="7867"/>
    <cellStyle name="Обычный 2 29 3" xfId="1410"/>
    <cellStyle name="Обычный 2 29 4" xfId="2283"/>
    <cellStyle name="Обычный 2 29 5" xfId="3156"/>
    <cellStyle name="Обычный 2 29 6" xfId="4042"/>
    <cellStyle name="Обычный 2 29 7" xfId="4915"/>
    <cellStyle name="Обычный 2 29 8" xfId="5801"/>
    <cellStyle name="Обычный 2 29 9" xfId="6674"/>
    <cellStyle name="Обычный 2 3" xfId="37"/>
    <cellStyle name="Обычный 2 3 10" xfId="3747"/>
    <cellStyle name="Обычный 2 3 11" xfId="4620"/>
    <cellStyle name="Обычный 2 3 12" xfId="5506"/>
    <cellStyle name="Обычный 2 3 13" xfId="6379"/>
    <cellStyle name="Обычный 2 3 14" xfId="7295"/>
    <cellStyle name="Обычный 2 3 2" xfId="635"/>
    <cellStyle name="Обычный 2 3 2 2" xfId="1554"/>
    <cellStyle name="Обычный 2 3 2 3" xfId="2427"/>
    <cellStyle name="Обычный 2 3 2 4" xfId="3300"/>
    <cellStyle name="Обычный 2 3 2 5" xfId="4186"/>
    <cellStyle name="Обычный 2 3 2 6" xfId="5059"/>
    <cellStyle name="Обычный 2 3 2 7" xfId="5945"/>
    <cellStyle name="Обычный 2 3 2 8" xfId="6818"/>
    <cellStyle name="Обычный 2 3 2 9" xfId="7734"/>
    <cellStyle name="Обычный 2 3 3" xfId="783"/>
    <cellStyle name="Обычный 2 3 3 2" xfId="1688"/>
    <cellStyle name="Обычный 2 3 3 3" xfId="2561"/>
    <cellStyle name="Обычный 2 3 3 4" xfId="3434"/>
    <cellStyle name="Обычный 2 3 3 5" xfId="4320"/>
    <cellStyle name="Обычный 2 3 3 6" xfId="5193"/>
    <cellStyle name="Обычный 2 3 3 7" xfId="6079"/>
    <cellStyle name="Обычный 2 3 3 8" xfId="6952"/>
    <cellStyle name="Обычный 2 3 3 9" xfId="7868"/>
    <cellStyle name="Обычный 2 3 4" xfId="923"/>
    <cellStyle name="Обычный 2 3 4 2" xfId="1822"/>
    <cellStyle name="Обычный 2 3 4 3" xfId="2695"/>
    <cellStyle name="Обычный 2 3 4 4" xfId="3568"/>
    <cellStyle name="Обычный 2 3 4 5" xfId="4454"/>
    <cellStyle name="Обычный 2 3 4 6" xfId="5327"/>
    <cellStyle name="Обычный 2 3 4 7" xfId="6213"/>
    <cellStyle name="Обычный 2 3 4 8" xfId="7086"/>
    <cellStyle name="Обычный 2 3 4 9" xfId="8002"/>
    <cellStyle name="Обычный 2 3 5" xfId="932"/>
    <cellStyle name="Обычный 2 3 5 2" xfId="1831"/>
    <cellStyle name="Обычный 2 3 5 3" xfId="2704"/>
    <cellStyle name="Обычный 2 3 5 4" xfId="3577"/>
    <cellStyle name="Обычный 2 3 5 5" xfId="4463"/>
    <cellStyle name="Обычный 2 3 5 6" xfId="5336"/>
    <cellStyle name="Обычный 2 3 5 7" xfId="6222"/>
    <cellStyle name="Обычный 2 3 5 8" xfId="7095"/>
    <cellStyle name="Обычный 2 3 5 9" xfId="8011"/>
    <cellStyle name="Обычный 2 3 6" xfId="186"/>
    <cellStyle name="Обычный 2 3 7" xfId="1115"/>
    <cellStyle name="Обычный 2 3 8" xfId="1988"/>
    <cellStyle name="Обычный 2 3 9" xfId="2861"/>
    <cellStyle name="Обычный 2 30" xfId="491"/>
    <cellStyle name="Обычный 2 30 10" xfId="7592"/>
    <cellStyle name="Обычный 2 30 2" xfId="784"/>
    <cellStyle name="Обычный 2 30 2 2" xfId="1689"/>
    <cellStyle name="Обычный 2 30 2 3" xfId="2562"/>
    <cellStyle name="Обычный 2 30 2 4" xfId="3435"/>
    <cellStyle name="Обычный 2 30 2 5" xfId="4321"/>
    <cellStyle name="Обычный 2 30 2 6" xfId="5194"/>
    <cellStyle name="Обычный 2 30 2 7" xfId="6080"/>
    <cellStyle name="Обычный 2 30 2 8" xfId="6953"/>
    <cellStyle name="Обычный 2 30 2 9" xfId="7869"/>
    <cellStyle name="Обычный 2 30 3" xfId="1412"/>
    <cellStyle name="Обычный 2 30 4" xfId="2285"/>
    <cellStyle name="Обычный 2 30 5" xfId="3158"/>
    <cellStyle name="Обычный 2 30 6" xfId="4044"/>
    <cellStyle name="Обычный 2 30 7" xfId="4917"/>
    <cellStyle name="Обычный 2 30 8" xfId="5803"/>
    <cellStyle name="Обычный 2 30 9" xfId="6676"/>
    <cellStyle name="Обычный 2 31" xfId="497"/>
    <cellStyle name="Обычный 2 31 10" xfId="7598"/>
    <cellStyle name="Обычный 2 31 2" xfId="785"/>
    <cellStyle name="Обычный 2 31 2 2" xfId="1690"/>
    <cellStyle name="Обычный 2 31 2 3" xfId="2563"/>
    <cellStyle name="Обычный 2 31 2 4" xfId="3436"/>
    <cellStyle name="Обычный 2 31 2 5" xfId="4322"/>
    <cellStyle name="Обычный 2 31 2 6" xfId="5195"/>
    <cellStyle name="Обычный 2 31 2 7" xfId="6081"/>
    <cellStyle name="Обычный 2 31 2 8" xfId="6954"/>
    <cellStyle name="Обычный 2 31 2 9" xfId="7870"/>
    <cellStyle name="Обычный 2 31 3" xfId="1418"/>
    <cellStyle name="Обычный 2 31 4" xfId="2291"/>
    <cellStyle name="Обычный 2 31 5" xfId="3164"/>
    <cellStyle name="Обычный 2 31 6" xfId="4050"/>
    <cellStyle name="Обычный 2 31 7" xfId="4923"/>
    <cellStyle name="Обычный 2 31 8" xfId="5809"/>
    <cellStyle name="Обычный 2 31 9" xfId="6682"/>
    <cellStyle name="Обычный 2 32" xfId="521"/>
    <cellStyle name="Обычный 2 32 10" xfId="7622"/>
    <cellStyle name="Обычный 2 32 2" xfId="786"/>
    <cellStyle name="Обычный 2 32 2 2" xfId="1691"/>
    <cellStyle name="Обычный 2 32 2 3" xfId="2564"/>
    <cellStyle name="Обычный 2 32 2 4" xfId="3437"/>
    <cellStyle name="Обычный 2 32 2 5" xfId="4323"/>
    <cellStyle name="Обычный 2 32 2 6" xfId="5196"/>
    <cellStyle name="Обычный 2 32 2 7" xfId="6082"/>
    <cellStyle name="Обычный 2 32 2 8" xfId="6955"/>
    <cellStyle name="Обычный 2 32 2 9" xfId="7871"/>
    <cellStyle name="Обычный 2 32 3" xfId="1442"/>
    <cellStyle name="Обычный 2 32 4" xfId="2315"/>
    <cellStyle name="Обычный 2 32 5" xfId="3188"/>
    <cellStyle name="Обычный 2 32 6" xfId="4074"/>
    <cellStyle name="Обычный 2 32 7" xfId="4947"/>
    <cellStyle name="Обычный 2 32 8" xfId="5833"/>
    <cellStyle name="Обычный 2 32 9" xfId="6706"/>
    <cellStyle name="Обычный 2 33" xfId="531"/>
    <cellStyle name="Обычный 2 33 2" xfId="1452"/>
    <cellStyle name="Обычный 2 33 3" xfId="2325"/>
    <cellStyle name="Обычный 2 33 4" xfId="3198"/>
    <cellStyle name="Обычный 2 33 5" xfId="4084"/>
    <cellStyle name="Обычный 2 33 6" xfId="4957"/>
    <cellStyle name="Обычный 2 33 7" xfId="5843"/>
    <cellStyle name="Обычный 2 33 8" xfId="6716"/>
    <cellStyle name="Обычный 2 33 9" xfId="7632"/>
    <cellStyle name="Обычный 2 34" xfId="551"/>
    <cellStyle name="Обычный 2 34 2" xfId="1472"/>
    <cellStyle name="Обычный 2 34 3" xfId="2345"/>
    <cellStyle name="Обычный 2 34 4" xfId="3218"/>
    <cellStyle name="Обычный 2 34 5" xfId="4104"/>
    <cellStyle name="Обычный 2 34 6" xfId="4977"/>
    <cellStyle name="Обычный 2 34 7" xfId="5863"/>
    <cellStyle name="Обычный 2 34 8" xfId="6736"/>
    <cellStyle name="Обычный 2 34 9" xfId="7652"/>
    <cellStyle name="Обычный 2 35" xfId="552"/>
    <cellStyle name="Обычный 2 35 2" xfId="1473"/>
    <cellStyle name="Обычный 2 35 3" xfId="2346"/>
    <cellStyle name="Обычный 2 35 4" xfId="3219"/>
    <cellStyle name="Обычный 2 35 5" xfId="4105"/>
    <cellStyle name="Обычный 2 35 6" xfId="4978"/>
    <cellStyle name="Обычный 2 35 7" xfId="5864"/>
    <cellStyle name="Обычный 2 35 8" xfId="6737"/>
    <cellStyle name="Обычный 2 35 9" xfId="7653"/>
    <cellStyle name="Обычный 2 36" xfId="562"/>
    <cellStyle name="Обычный 2 36 2" xfId="1483"/>
    <cellStyle name="Обычный 2 36 3" xfId="2356"/>
    <cellStyle name="Обычный 2 36 4" xfId="3229"/>
    <cellStyle name="Обычный 2 36 5" xfId="4115"/>
    <cellStyle name="Обычный 2 36 6" xfId="4988"/>
    <cellStyle name="Обычный 2 36 7" xfId="5874"/>
    <cellStyle name="Обычный 2 36 8" xfId="6747"/>
    <cellStyle name="Обычный 2 36 9" xfId="7663"/>
    <cellStyle name="Обычный 2 37" xfId="582"/>
    <cellStyle name="Обычный 2 37 2" xfId="1503"/>
    <cellStyle name="Обычный 2 37 3" xfId="2376"/>
    <cellStyle name="Обычный 2 37 4" xfId="3249"/>
    <cellStyle name="Обычный 2 37 5" xfId="4135"/>
    <cellStyle name="Обычный 2 37 6" xfId="5008"/>
    <cellStyle name="Обычный 2 37 7" xfId="5894"/>
    <cellStyle name="Обычный 2 37 8" xfId="6767"/>
    <cellStyle name="Обычный 2 37 9" xfId="7683"/>
    <cellStyle name="Обычный 2 38" xfId="597"/>
    <cellStyle name="Обычный 2 38 2" xfId="1518"/>
    <cellStyle name="Обычный 2 38 3" xfId="2391"/>
    <cellStyle name="Обычный 2 38 4" xfId="3264"/>
    <cellStyle name="Обычный 2 38 5" xfId="4150"/>
    <cellStyle name="Обычный 2 38 6" xfId="5023"/>
    <cellStyle name="Обычный 2 38 7" xfId="5909"/>
    <cellStyle name="Обычный 2 38 8" xfId="6782"/>
    <cellStyle name="Обычный 2 38 9" xfId="7698"/>
    <cellStyle name="Обычный 2 39" xfId="604"/>
    <cellStyle name="Обычный 2 39 2" xfId="1525"/>
    <cellStyle name="Обычный 2 39 3" xfId="2398"/>
    <cellStyle name="Обычный 2 39 4" xfId="3271"/>
    <cellStyle name="Обычный 2 39 5" xfId="4157"/>
    <cellStyle name="Обычный 2 39 6" xfId="5030"/>
    <cellStyle name="Обычный 2 39 7" xfId="5916"/>
    <cellStyle name="Обычный 2 39 8" xfId="6789"/>
    <cellStyle name="Обычный 2 39 9" xfId="7705"/>
    <cellStyle name="Обычный 2 4" xfId="40"/>
    <cellStyle name="Обычный 2 4 10" xfId="195"/>
    <cellStyle name="Обычный 2 4 11" xfId="1123"/>
    <cellStyle name="Обычный 2 4 12" xfId="1996"/>
    <cellStyle name="Обычный 2 4 13" xfId="2869"/>
    <cellStyle name="Обычный 2 4 14" xfId="3755"/>
    <cellStyle name="Обычный 2 4 15" xfId="4628"/>
    <cellStyle name="Обычный 2 4 16" xfId="5514"/>
    <cellStyle name="Обычный 2 4 17" xfId="6387"/>
    <cellStyle name="Обычный 2 4 18" xfId="7303"/>
    <cellStyle name="Обычный 2 4 2" xfId="440"/>
    <cellStyle name="Обычный 2 4 2 2" xfId="1361"/>
    <cellStyle name="Обычный 2 4 2 3" xfId="2234"/>
    <cellStyle name="Обычный 2 4 2 4" xfId="3107"/>
    <cellStyle name="Обычный 2 4 2 5" xfId="3993"/>
    <cellStyle name="Обычный 2 4 2 6" xfId="4866"/>
    <cellStyle name="Обычный 2 4 2 7" xfId="5752"/>
    <cellStyle name="Обычный 2 4 2 8" xfId="6625"/>
    <cellStyle name="Обычный 2 4 2 9" xfId="7541"/>
    <cellStyle name="Обычный 2 4 3" xfId="614"/>
    <cellStyle name="Обычный 2 4 3 2" xfId="1535"/>
    <cellStyle name="Обычный 2 4 3 3" xfId="2408"/>
    <cellStyle name="Обычный 2 4 3 4" xfId="3281"/>
    <cellStyle name="Обычный 2 4 3 5" xfId="4167"/>
    <cellStyle name="Обычный 2 4 3 6" xfId="5040"/>
    <cellStyle name="Обычный 2 4 3 7" xfId="5926"/>
    <cellStyle name="Обычный 2 4 3 8" xfId="6799"/>
    <cellStyle name="Обычный 2 4 3 9" xfId="7715"/>
    <cellStyle name="Обычный 2 4 4" xfId="636"/>
    <cellStyle name="Обычный 2 4 4 2" xfId="1555"/>
    <cellStyle name="Обычный 2 4 4 3" xfId="2428"/>
    <cellStyle name="Обычный 2 4 4 4" xfId="3301"/>
    <cellStyle name="Обычный 2 4 4 5" xfId="4187"/>
    <cellStyle name="Обычный 2 4 4 6" xfId="5060"/>
    <cellStyle name="Обычный 2 4 4 7" xfId="5946"/>
    <cellStyle name="Обычный 2 4 4 8" xfId="6819"/>
    <cellStyle name="Обычный 2 4 4 9" xfId="7735"/>
    <cellStyle name="Обычный 2 4 5" xfId="689"/>
    <cellStyle name="Обычный 2 4 5 2" xfId="1606"/>
    <cellStyle name="Обычный 2 4 5 3" xfId="2479"/>
    <cellStyle name="Обычный 2 4 5 4" xfId="3352"/>
    <cellStyle name="Обычный 2 4 5 5" xfId="4238"/>
    <cellStyle name="Обычный 2 4 5 6" xfId="5111"/>
    <cellStyle name="Обычный 2 4 5 7" xfId="5997"/>
    <cellStyle name="Обычный 2 4 5 8" xfId="6870"/>
    <cellStyle name="Обычный 2 4 5 9" xfId="7786"/>
    <cellStyle name="Обычный 2 4 6" xfId="787"/>
    <cellStyle name="Обычный 2 4 6 2" xfId="1692"/>
    <cellStyle name="Обычный 2 4 6 3" xfId="2565"/>
    <cellStyle name="Обычный 2 4 6 4" xfId="3438"/>
    <cellStyle name="Обычный 2 4 6 5" xfId="4324"/>
    <cellStyle name="Обычный 2 4 6 6" xfId="5197"/>
    <cellStyle name="Обычный 2 4 6 7" xfId="6083"/>
    <cellStyle name="Обычный 2 4 6 8" xfId="6956"/>
    <cellStyle name="Обычный 2 4 6 9" xfId="7872"/>
    <cellStyle name="Обычный 2 4 7" xfId="924"/>
    <cellStyle name="Обычный 2 4 7 2" xfId="1823"/>
    <cellStyle name="Обычный 2 4 7 3" xfId="2696"/>
    <cellStyle name="Обычный 2 4 7 4" xfId="3569"/>
    <cellStyle name="Обычный 2 4 7 5" xfId="4455"/>
    <cellStyle name="Обычный 2 4 7 6" xfId="5328"/>
    <cellStyle name="Обычный 2 4 7 7" xfId="6214"/>
    <cellStyle name="Обычный 2 4 7 8" xfId="7087"/>
    <cellStyle name="Обычный 2 4 7 9" xfId="8003"/>
    <cellStyle name="Обычный 2 4 8" xfId="933"/>
    <cellStyle name="Обычный 2 4 8 2" xfId="1832"/>
    <cellStyle name="Обычный 2 4 8 3" xfId="2705"/>
    <cellStyle name="Обычный 2 4 8 4" xfId="3578"/>
    <cellStyle name="Обычный 2 4 8 5" xfId="4464"/>
    <cellStyle name="Обычный 2 4 8 6" xfId="5337"/>
    <cellStyle name="Обычный 2 4 8 7" xfId="6223"/>
    <cellStyle name="Обычный 2 4 8 8" xfId="7096"/>
    <cellStyle name="Обычный 2 4 8 9" xfId="8012"/>
    <cellStyle name="Обычный 2 4 9" xfId="964"/>
    <cellStyle name="Обычный 2 4 9 2" xfId="1863"/>
    <cellStyle name="Обычный 2 4 9 3" xfId="2736"/>
    <cellStyle name="Обычный 2 4 9 4" xfId="3609"/>
    <cellStyle name="Обычный 2 4 9 5" xfId="4495"/>
    <cellStyle name="Обычный 2 4 9 6" xfId="5368"/>
    <cellStyle name="Обычный 2 4 9 7" xfId="6254"/>
    <cellStyle name="Обычный 2 4 9 8" xfId="7127"/>
    <cellStyle name="Обычный 2 4 9 9" xfId="8043"/>
    <cellStyle name="Обычный 2 40" xfId="605"/>
    <cellStyle name="Обычный 2 40 2" xfId="1526"/>
    <cellStyle name="Обычный 2 40 3" xfId="2399"/>
    <cellStyle name="Обычный 2 40 4" xfId="3272"/>
    <cellStyle name="Обычный 2 40 5" xfId="4158"/>
    <cellStyle name="Обычный 2 40 6" xfId="5031"/>
    <cellStyle name="Обычный 2 40 7" xfId="5917"/>
    <cellStyle name="Обычный 2 40 8" xfId="6790"/>
    <cellStyle name="Обычный 2 40 9" xfId="7706"/>
    <cellStyle name="Обычный 2 41" xfId="613"/>
    <cellStyle name="Обычный 2 41 2" xfId="1534"/>
    <cellStyle name="Обычный 2 41 3" xfId="2407"/>
    <cellStyle name="Обычный 2 41 4" xfId="3280"/>
    <cellStyle name="Обычный 2 41 5" xfId="4166"/>
    <cellStyle name="Обычный 2 41 6" xfId="5039"/>
    <cellStyle name="Обычный 2 41 7" xfId="5925"/>
    <cellStyle name="Обычный 2 41 8" xfId="6798"/>
    <cellStyle name="Обычный 2 41 9" xfId="7714"/>
    <cellStyle name="Обычный 2 42" xfId="615"/>
    <cellStyle name="Обычный 2 42 2" xfId="1536"/>
    <cellStyle name="Обычный 2 42 3" xfId="2409"/>
    <cellStyle name="Обычный 2 42 4" xfId="3282"/>
    <cellStyle name="Обычный 2 42 5" xfId="4168"/>
    <cellStyle name="Обычный 2 42 6" xfId="5041"/>
    <cellStyle name="Обычный 2 42 7" xfId="5927"/>
    <cellStyle name="Обычный 2 42 8" xfId="6800"/>
    <cellStyle name="Обычный 2 42 9" xfId="7716"/>
    <cellStyle name="Обычный 2 43" xfId="631"/>
    <cellStyle name="Обычный 2 44" xfId="647"/>
    <cellStyle name="Обычный 2 44 2" xfId="1566"/>
    <cellStyle name="Обычный 2 44 3" xfId="2439"/>
    <cellStyle name="Обычный 2 44 4" xfId="3312"/>
    <cellStyle name="Обычный 2 44 5" xfId="4198"/>
    <cellStyle name="Обычный 2 44 6" xfId="5071"/>
    <cellStyle name="Обычный 2 44 7" xfId="5957"/>
    <cellStyle name="Обычный 2 44 8" xfId="6830"/>
    <cellStyle name="Обычный 2 44 9" xfId="7746"/>
    <cellStyle name="Обычный 2 45" xfId="652"/>
    <cellStyle name="Обычный 2 45 2" xfId="1571"/>
    <cellStyle name="Обычный 2 45 3" xfId="2444"/>
    <cellStyle name="Обычный 2 45 4" xfId="3317"/>
    <cellStyle name="Обычный 2 45 5" xfId="4203"/>
    <cellStyle name="Обычный 2 45 6" xfId="5076"/>
    <cellStyle name="Обычный 2 45 7" xfId="5962"/>
    <cellStyle name="Обычный 2 45 8" xfId="6835"/>
    <cellStyle name="Обычный 2 45 9" xfId="7751"/>
    <cellStyle name="Обычный 2 46" xfId="659"/>
    <cellStyle name="Обычный 2 46 2" xfId="1578"/>
    <cellStyle name="Обычный 2 46 3" xfId="2451"/>
    <cellStyle name="Обычный 2 46 4" xfId="3324"/>
    <cellStyle name="Обычный 2 46 5" xfId="4210"/>
    <cellStyle name="Обычный 2 46 6" xfId="5083"/>
    <cellStyle name="Обычный 2 46 7" xfId="5969"/>
    <cellStyle name="Обычный 2 46 8" xfId="6842"/>
    <cellStyle name="Обычный 2 46 9" xfId="7758"/>
    <cellStyle name="Обычный 2 47" xfId="688"/>
    <cellStyle name="Обычный 2 47 2" xfId="1605"/>
    <cellStyle name="Обычный 2 47 3" xfId="2478"/>
    <cellStyle name="Обычный 2 47 4" xfId="3351"/>
    <cellStyle name="Обычный 2 47 5" xfId="4237"/>
    <cellStyle name="Обычный 2 47 6" xfId="5110"/>
    <cellStyle name="Обычный 2 47 7" xfId="5996"/>
    <cellStyle name="Обычный 2 47 8" xfId="6869"/>
    <cellStyle name="Обычный 2 47 9" xfId="7785"/>
    <cellStyle name="Обычный 2 48" xfId="699"/>
    <cellStyle name="Обычный 2 48 2" xfId="1616"/>
    <cellStyle name="Обычный 2 48 3" xfId="2489"/>
    <cellStyle name="Обычный 2 48 4" xfId="3362"/>
    <cellStyle name="Обычный 2 48 5" xfId="4248"/>
    <cellStyle name="Обычный 2 48 6" xfId="5121"/>
    <cellStyle name="Обычный 2 48 7" xfId="6007"/>
    <cellStyle name="Обычный 2 48 8" xfId="6880"/>
    <cellStyle name="Обычный 2 48 9" xfId="7796"/>
    <cellStyle name="Обычный 2 49" xfId="707"/>
    <cellStyle name="Обычный 2 49 2" xfId="1624"/>
    <cellStyle name="Обычный 2 49 3" xfId="2497"/>
    <cellStyle name="Обычный 2 49 4" xfId="3370"/>
    <cellStyle name="Обычный 2 49 5" xfId="4256"/>
    <cellStyle name="Обычный 2 49 6" xfId="5129"/>
    <cellStyle name="Обычный 2 49 7" xfId="6015"/>
    <cellStyle name="Обычный 2 49 8" xfId="6888"/>
    <cellStyle name="Обычный 2 49 9" xfId="7804"/>
    <cellStyle name="Обычный 2 5" xfId="45"/>
    <cellStyle name="Обычный 2 5 10" xfId="6407"/>
    <cellStyle name="Обычный 2 5 11" xfId="7323"/>
    <cellStyle name="Обычный 2 5 2" xfId="788"/>
    <cellStyle name="Обычный 2 5 3" xfId="216"/>
    <cellStyle name="Обычный 2 5 4" xfId="1143"/>
    <cellStyle name="Обычный 2 5 5" xfId="2016"/>
    <cellStyle name="Обычный 2 5 6" xfId="2889"/>
    <cellStyle name="Обычный 2 5 7" xfId="3775"/>
    <cellStyle name="Обычный 2 5 8" xfId="4648"/>
    <cellStyle name="Обычный 2 5 9" xfId="5534"/>
    <cellStyle name="Обычный 2 50" xfId="713"/>
    <cellStyle name="Обычный 2 50 2" xfId="1630"/>
    <cellStyle name="Обычный 2 50 3" xfId="2503"/>
    <cellStyle name="Обычный 2 50 4" xfId="3376"/>
    <cellStyle name="Обычный 2 50 5" xfId="4262"/>
    <cellStyle name="Обычный 2 50 6" xfId="5135"/>
    <cellStyle name="Обычный 2 50 7" xfId="6021"/>
    <cellStyle name="Обычный 2 50 8" xfId="6894"/>
    <cellStyle name="Обычный 2 50 9" xfId="7810"/>
    <cellStyle name="Обычный 2 51" xfId="956"/>
    <cellStyle name="Обычный 2 51 2" xfId="1855"/>
    <cellStyle name="Обычный 2 51 3" xfId="2728"/>
    <cellStyle name="Обычный 2 51 4" xfId="3601"/>
    <cellStyle name="Обычный 2 51 5" xfId="4487"/>
    <cellStyle name="Обычный 2 51 6" xfId="5360"/>
    <cellStyle name="Обычный 2 51 7" xfId="6246"/>
    <cellStyle name="Обычный 2 51 8" xfId="7119"/>
    <cellStyle name="Обычный 2 51 9" xfId="8035"/>
    <cellStyle name="Обычный 2 52" xfId="959"/>
    <cellStyle name="Обычный 2 52 2" xfId="1858"/>
    <cellStyle name="Обычный 2 52 3" xfId="2731"/>
    <cellStyle name="Обычный 2 52 4" xfId="3604"/>
    <cellStyle name="Обычный 2 52 5" xfId="4490"/>
    <cellStyle name="Обычный 2 52 6" xfId="5363"/>
    <cellStyle name="Обычный 2 52 7" xfId="6249"/>
    <cellStyle name="Обычный 2 52 8" xfId="7122"/>
    <cellStyle name="Обычный 2 52 9" xfId="8038"/>
    <cellStyle name="Обычный 2 53" xfId="963"/>
    <cellStyle name="Обычный 2 53 2" xfId="1862"/>
    <cellStyle name="Обычный 2 53 3" xfId="2735"/>
    <cellStyle name="Обычный 2 53 4" xfId="3608"/>
    <cellStyle name="Обычный 2 53 5" xfId="4494"/>
    <cellStyle name="Обычный 2 53 6" xfId="5367"/>
    <cellStyle name="Обычный 2 53 7" xfId="6253"/>
    <cellStyle name="Обычный 2 53 8" xfId="7126"/>
    <cellStyle name="Обычный 2 53 9" xfId="8042"/>
    <cellStyle name="Обычный 2 54" xfId="968"/>
    <cellStyle name="Обычный 2 54 2" xfId="1867"/>
    <cellStyle name="Обычный 2 54 3" xfId="2740"/>
    <cellStyle name="Обычный 2 54 4" xfId="3613"/>
    <cellStyle name="Обычный 2 54 5" xfId="4499"/>
    <cellStyle name="Обычный 2 54 6" xfId="5372"/>
    <cellStyle name="Обычный 2 54 7" xfId="6258"/>
    <cellStyle name="Обычный 2 54 8" xfId="7131"/>
    <cellStyle name="Обычный 2 54 9" xfId="8047"/>
    <cellStyle name="Обычный 2 55" xfId="999"/>
    <cellStyle name="Обычный 2 55 2" xfId="1898"/>
    <cellStyle name="Обычный 2 55 3" xfId="2771"/>
    <cellStyle name="Обычный 2 55 4" xfId="3644"/>
    <cellStyle name="Обычный 2 55 5" xfId="4530"/>
    <cellStyle name="Обычный 2 55 6" xfId="5403"/>
    <cellStyle name="Обычный 2 55 7" xfId="6289"/>
    <cellStyle name="Обычный 2 55 8" xfId="7162"/>
    <cellStyle name="Обычный 2 55 9" xfId="8078"/>
    <cellStyle name="Обычный 2 56" xfId="1008"/>
    <cellStyle name="Обычный 2 56 2" xfId="1907"/>
    <cellStyle name="Обычный 2 56 3" xfId="2780"/>
    <cellStyle name="Обычный 2 56 4" xfId="3653"/>
    <cellStyle name="Обычный 2 56 5" xfId="4539"/>
    <cellStyle name="Обычный 2 56 6" xfId="5412"/>
    <cellStyle name="Обычный 2 56 7" xfId="6298"/>
    <cellStyle name="Обычный 2 56 8" xfId="7171"/>
    <cellStyle name="Обычный 2 56 9" xfId="8087"/>
    <cellStyle name="Обычный 2 57" xfId="1014"/>
    <cellStyle name="Обычный 2 57 2" xfId="1913"/>
    <cellStyle name="Обычный 2 57 3" xfId="2786"/>
    <cellStyle name="Обычный 2 57 4" xfId="3659"/>
    <cellStyle name="Обычный 2 57 5" xfId="4545"/>
    <cellStyle name="Обычный 2 57 6" xfId="5418"/>
    <cellStyle name="Обычный 2 57 7" xfId="6304"/>
    <cellStyle name="Обычный 2 57 8" xfId="7177"/>
    <cellStyle name="Обычный 2 57 9" xfId="8093"/>
    <cellStyle name="Обычный 2 58" xfId="1017"/>
    <cellStyle name="Обычный 2 58 2" xfId="1916"/>
    <cellStyle name="Обычный 2 58 3" xfId="2789"/>
    <cellStyle name="Обычный 2 58 4" xfId="3662"/>
    <cellStyle name="Обычный 2 58 5" xfId="4548"/>
    <cellStyle name="Обычный 2 58 6" xfId="5421"/>
    <cellStyle name="Обычный 2 58 7" xfId="6307"/>
    <cellStyle name="Обычный 2 58 8" xfId="7180"/>
    <cellStyle name="Обычный 2 58 9" xfId="8096"/>
    <cellStyle name="Обычный 2 59" xfId="112"/>
    <cellStyle name="Обычный 2 6" xfId="58"/>
    <cellStyle name="Обычный 2 6 10" xfId="6422"/>
    <cellStyle name="Обычный 2 6 11" xfId="7338"/>
    <cellStyle name="Обычный 2 6 2" xfId="789"/>
    <cellStyle name="Обычный 2 6 2 2" xfId="1693"/>
    <cellStyle name="Обычный 2 6 2 3" xfId="2566"/>
    <cellStyle name="Обычный 2 6 2 4" xfId="3439"/>
    <cellStyle name="Обычный 2 6 2 5" xfId="4325"/>
    <cellStyle name="Обычный 2 6 2 6" xfId="5198"/>
    <cellStyle name="Обычный 2 6 2 7" xfId="6084"/>
    <cellStyle name="Обычный 2 6 2 8" xfId="6957"/>
    <cellStyle name="Обычный 2 6 2 9" xfId="7873"/>
    <cellStyle name="Обычный 2 6 3" xfId="231"/>
    <cellStyle name="Обычный 2 6 4" xfId="1158"/>
    <cellStyle name="Обычный 2 6 5" xfId="2031"/>
    <cellStyle name="Обычный 2 6 6" xfId="2904"/>
    <cellStyle name="Обычный 2 6 7" xfId="3790"/>
    <cellStyle name="Обычный 2 6 8" xfId="4663"/>
    <cellStyle name="Обычный 2 6 9" xfId="5549"/>
    <cellStyle name="Обычный 2 60" xfId="1018"/>
    <cellStyle name="Обычный 2 61" xfId="1031"/>
    <cellStyle name="Обычный 2 62" xfId="1044"/>
    <cellStyle name="Обычный 2 63" xfId="1917"/>
    <cellStyle name="Обычный 2 64" xfId="2790"/>
    <cellStyle name="Обычный 2 65" xfId="3663"/>
    <cellStyle name="Обычный 2 66" xfId="3676"/>
    <cellStyle name="Обычный 2 67" xfId="4549"/>
    <cellStyle name="Обычный 2 68" xfId="5422"/>
    <cellStyle name="Обычный 2 69" xfId="5435"/>
    <cellStyle name="Обычный 2 7" xfId="71"/>
    <cellStyle name="Обычный 2 7 10" xfId="6433"/>
    <cellStyle name="Обычный 2 7 11" xfId="7349"/>
    <cellStyle name="Обычный 2 7 2" xfId="790"/>
    <cellStyle name="Обычный 2 7 2 2" xfId="1694"/>
    <cellStyle name="Обычный 2 7 2 3" xfId="2567"/>
    <cellStyle name="Обычный 2 7 2 4" xfId="3440"/>
    <cellStyle name="Обычный 2 7 2 5" xfId="4326"/>
    <cellStyle name="Обычный 2 7 2 6" xfId="5199"/>
    <cellStyle name="Обычный 2 7 2 7" xfId="6085"/>
    <cellStyle name="Обычный 2 7 2 8" xfId="6958"/>
    <cellStyle name="Обычный 2 7 2 9" xfId="7874"/>
    <cellStyle name="Обычный 2 7 3" xfId="243"/>
    <cellStyle name="Обычный 2 7 4" xfId="1169"/>
    <cellStyle name="Обычный 2 7 5" xfId="2042"/>
    <cellStyle name="Обычный 2 7 6" xfId="2915"/>
    <cellStyle name="Обычный 2 7 7" xfId="3801"/>
    <cellStyle name="Обычный 2 7 8" xfId="4674"/>
    <cellStyle name="Обычный 2 7 9" xfId="5560"/>
    <cellStyle name="Обычный 2 70" xfId="6308"/>
    <cellStyle name="Обычный 2 71" xfId="7182"/>
    <cellStyle name="Обычный 2 72" xfId="7184"/>
    <cellStyle name="Обычный 2 73" xfId="7197"/>
    <cellStyle name="Обычный 2 74" xfId="7210"/>
    <cellStyle name="Обычный 2 75" xfId="7224"/>
    <cellStyle name="Обычный 2 8" xfId="97"/>
    <cellStyle name="Обычный 2 8 10" xfId="6434"/>
    <cellStyle name="Обычный 2 8 11" xfId="7350"/>
    <cellStyle name="Обычный 2 8 2" xfId="791"/>
    <cellStyle name="Обычный 2 8 2 2" xfId="1695"/>
    <cellStyle name="Обычный 2 8 2 3" xfId="2568"/>
    <cellStyle name="Обычный 2 8 2 4" xfId="3441"/>
    <cellStyle name="Обычный 2 8 2 5" xfId="4327"/>
    <cellStyle name="Обычный 2 8 2 6" xfId="5200"/>
    <cellStyle name="Обычный 2 8 2 7" xfId="6086"/>
    <cellStyle name="Обычный 2 8 2 8" xfId="6959"/>
    <cellStyle name="Обычный 2 8 2 9" xfId="7875"/>
    <cellStyle name="Обычный 2 8 3" xfId="244"/>
    <cellStyle name="Обычный 2 8 4" xfId="1170"/>
    <cellStyle name="Обычный 2 8 5" xfId="2043"/>
    <cellStyle name="Обычный 2 8 6" xfId="2916"/>
    <cellStyle name="Обычный 2 8 7" xfId="3802"/>
    <cellStyle name="Обычный 2 8 8" xfId="4675"/>
    <cellStyle name="Обычный 2 8 9" xfId="5561"/>
    <cellStyle name="Обычный 2 9" xfId="264"/>
    <cellStyle name="Обычный 2 9 10" xfId="7369"/>
    <cellStyle name="Обычный 2 9 2" xfId="792"/>
    <cellStyle name="Обычный 2 9 2 2" xfId="1696"/>
    <cellStyle name="Обычный 2 9 2 3" xfId="2569"/>
    <cellStyle name="Обычный 2 9 2 4" xfId="3442"/>
    <cellStyle name="Обычный 2 9 2 5" xfId="4328"/>
    <cellStyle name="Обычный 2 9 2 6" xfId="5201"/>
    <cellStyle name="Обычный 2 9 2 7" xfId="6087"/>
    <cellStyle name="Обычный 2 9 2 8" xfId="6960"/>
    <cellStyle name="Обычный 2 9 2 9" xfId="7876"/>
    <cellStyle name="Обычный 2 9 3" xfId="1189"/>
    <cellStyle name="Обычный 2 9 4" xfId="2062"/>
    <cellStyle name="Обычный 2 9 5" xfId="2935"/>
    <cellStyle name="Обычный 2 9 6" xfId="3821"/>
    <cellStyle name="Обычный 2 9 7" xfId="4694"/>
    <cellStyle name="Обычный 2 9 8" xfId="5580"/>
    <cellStyle name="Обычный 2 9 9" xfId="6453"/>
    <cellStyle name="Обычный 20" xfId="143"/>
    <cellStyle name="Обычный 20 10" xfId="7253"/>
    <cellStyle name="Обычный 20 2" xfId="793"/>
    <cellStyle name="Обычный 20 2 2" xfId="1697"/>
    <cellStyle name="Обычный 20 2 3" xfId="2570"/>
    <cellStyle name="Обычный 20 2 4" xfId="3443"/>
    <cellStyle name="Обычный 20 2 5" xfId="4329"/>
    <cellStyle name="Обычный 20 2 6" xfId="5202"/>
    <cellStyle name="Обычный 20 2 7" xfId="6088"/>
    <cellStyle name="Обычный 20 2 8" xfId="6961"/>
    <cellStyle name="Обычный 20 2 9" xfId="7877"/>
    <cellStyle name="Обычный 20 3" xfId="1073"/>
    <cellStyle name="Обычный 20 4" xfId="1946"/>
    <cellStyle name="Обычный 20 5" xfId="2819"/>
    <cellStyle name="Обычный 20 6" xfId="3705"/>
    <cellStyle name="Обычный 20 7" xfId="4578"/>
    <cellStyle name="Обычный 20 8" xfId="5464"/>
    <cellStyle name="Обычный 20 9" xfId="6337"/>
    <cellStyle name="Обычный 200" xfId="516"/>
    <cellStyle name="Обычный 200 2" xfId="1437"/>
    <cellStyle name="Обычный 200 3" xfId="2310"/>
    <cellStyle name="Обычный 200 4" xfId="3183"/>
    <cellStyle name="Обычный 200 5" xfId="4069"/>
    <cellStyle name="Обычный 200 6" xfId="4942"/>
    <cellStyle name="Обычный 200 7" xfId="5828"/>
    <cellStyle name="Обычный 200 8" xfId="6701"/>
    <cellStyle name="Обычный 200 9" xfId="7617"/>
    <cellStyle name="Обычный 201" xfId="517"/>
    <cellStyle name="Обычный 201 2" xfId="1438"/>
    <cellStyle name="Обычный 201 3" xfId="2311"/>
    <cellStyle name="Обычный 201 4" xfId="3184"/>
    <cellStyle name="Обычный 201 5" xfId="4070"/>
    <cellStyle name="Обычный 201 6" xfId="4943"/>
    <cellStyle name="Обычный 201 7" xfId="5829"/>
    <cellStyle name="Обычный 201 8" xfId="6702"/>
    <cellStyle name="Обычный 201 9" xfId="7618"/>
    <cellStyle name="Обычный 202" xfId="519"/>
    <cellStyle name="Обычный 202 2" xfId="1440"/>
    <cellStyle name="Обычный 202 3" xfId="2313"/>
    <cellStyle name="Обычный 202 4" xfId="3186"/>
    <cellStyle name="Обычный 202 5" xfId="4072"/>
    <cellStyle name="Обычный 202 6" xfId="4945"/>
    <cellStyle name="Обычный 202 7" xfId="5831"/>
    <cellStyle name="Обычный 202 8" xfId="6704"/>
    <cellStyle name="Обычный 202 9" xfId="7620"/>
    <cellStyle name="Обычный 203" xfId="523"/>
    <cellStyle name="Обычный 203 2" xfId="1444"/>
    <cellStyle name="Обычный 203 3" xfId="2317"/>
    <cellStyle name="Обычный 203 4" xfId="3190"/>
    <cellStyle name="Обычный 203 5" xfId="4076"/>
    <cellStyle name="Обычный 203 6" xfId="4949"/>
    <cellStyle name="Обычный 203 7" xfId="5835"/>
    <cellStyle name="Обычный 203 8" xfId="6708"/>
    <cellStyle name="Обычный 203 9" xfId="7624"/>
    <cellStyle name="Обычный 204" xfId="524"/>
    <cellStyle name="Обычный 204 2" xfId="1445"/>
    <cellStyle name="Обычный 204 3" xfId="2318"/>
    <cellStyle name="Обычный 204 4" xfId="3191"/>
    <cellStyle name="Обычный 204 5" xfId="4077"/>
    <cellStyle name="Обычный 204 6" xfId="4950"/>
    <cellStyle name="Обычный 204 7" xfId="5836"/>
    <cellStyle name="Обычный 204 8" xfId="6709"/>
    <cellStyle name="Обычный 204 9" xfId="7625"/>
    <cellStyle name="Обычный 205" xfId="526"/>
    <cellStyle name="Обычный 205 2" xfId="1447"/>
    <cellStyle name="Обычный 205 3" xfId="2320"/>
    <cellStyle name="Обычный 205 4" xfId="3193"/>
    <cellStyle name="Обычный 205 5" xfId="4079"/>
    <cellStyle name="Обычный 205 6" xfId="4952"/>
    <cellStyle name="Обычный 205 7" xfId="5838"/>
    <cellStyle name="Обычный 205 8" xfId="6711"/>
    <cellStyle name="Обычный 205 9" xfId="7627"/>
    <cellStyle name="Обычный 206" xfId="527"/>
    <cellStyle name="Обычный 206 2" xfId="1448"/>
    <cellStyle name="Обычный 206 3" xfId="2321"/>
    <cellStyle name="Обычный 206 4" xfId="3194"/>
    <cellStyle name="Обычный 206 5" xfId="4080"/>
    <cellStyle name="Обычный 206 6" xfId="4953"/>
    <cellStyle name="Обычный 206 7" xfId="5839"/>
    <cellStyle name="Обычный 206 8" xfId="6712"/>
    <cellStyle name="Обычный 206 9" xfId="7628"/>
    <cellStyle name="Обычный 207" xfId="529"/>
    <cellStyle name="Обычный 207 2" xfId="1450"/>
    <cellStyle name="Обычный 207 3" xfId="2323"/>
    <cellStyle name="Обычный 207 4" xfId="3196"/>
    <cellStyle name="Обычный 207 5" xfId="4082"/>
    <cellStyle name="Обычный 207 6" xfId="4955"/>
    <cellStyle name="Обычный 207 7" xfId="5841"/>
    <cellStyle name="Обычный 207 8" xfId="6714"/>
    <cellStyle name="Обычный 207 9" xfId="7630"/>
    <cellStyle name="Обычный 208" xfId="532"/>
    <cellStyle name="Обычный 208 2" xfId="1453"/>
    <cellStyle name="Обычный 208 3" xfId="2326"/>
    <cellStyle name="Обычный 208 4" xfId="3199"/>
    <cellStyle name="Обычный 208 5" xfId="4085"/>
    <cellStyle name="Обычный 208 6" xfId="4958"/>
    <cellStyle name="Обычный 208 7" xfId="5844"/>
    <cellStyle name="Обычный 208 8" xfId="6717"/>
    <cellStyle name="Обычный 208 9" xfId="7633"/>
    <cellStyle name="Обычный 209" xfId="534"/>
    <cellStyle name="Обычный 209 2" xfId="1455"/>
    <cellStyle name="Обычный 209 3" xfId="2328"/>
    <cellStyle name="Обычный 209 4" xfId="3201"/>
    <cellStyle name="Обычный 209 5" xfId="4087"/>
    <cellStyle name="Обычный 209 6" xfId="4960"/>
    <cellStyle name="Обычный 209 7" xfId="5846"/>
    <cellStyle name="Обычный 209 8" xfId="6719"/>
    <cellStyle name="Обычный 209 9" xfId="7635"/>
    <cellStyle name="Обычный 21" xfId="145"/>
    <cellStyle name="Обычный 21 10" xfId="7255"/>
    <cellStyle name="Обычный 21 2" xfId="794"/>
    <cellStyle name="Обычный 21 2 2" xfId="1698"/>
    <cellStyle name="Обычный 21 2 3" xfId="2571"/>
    <cellStyle name="Обычный 21 2 4" xfId="3444"/>
    <cellStyle name="Обычный 21 2 5" xfId="4330"/>
    <cellStyle name="Обычный 21 2 6" xfId="5203"/>
    <cellStyle name="Обычный 21 2 7" xfId="6089"/>
    <cellStyle name="Обычный 21 2 8" xfId="6962"/>
    <cellStyle name="Обычный 21 2 9" xfId="7878"/>
    <cellStyle name="Обычный 21 3" xfId="1075"/>
    <cellStyle name="Обычный 21 4" xfId="1948"/>
    <cellStyle name="Обычный 21 5" xfId="2821"/>
    <cellStyle name="Обычный 21 6" xfId="3707"/>
    <cellStyle name="Обычный 21 7" xfId="4580"/>
    <cellStyle name="Обычный 21 8" xfId="5466"/>
    <cellStyle name="Обычный 21 9" xfId="6339"/>
    <cellStyle name="Обычный 210" xfId="536"/>
    <cellStyle name="Обычный 210 2" xfId="1457"/>
    <cellStyle name="Обычный 210 3" xfId="2330"/>
    <cellStyle name="Обычный 210 4" xfId="3203"/>
    <cellStyle name="Обычный 210 5" xfId="4089"/>
    <cellStyle name="Обычный 210 6" xfId="4962"/>
    <cellStyle name="Обычный 210 7" xfId="5848"/>
    <cellStyle name="Обычный 210 8" xfId="6721"/>
    <cellStyle name="Обычный 210 9" xfId="7637"/>
    <cellStyle name="Обычный 211" xfId="538"/>
    <cellStyle name="Обычный 211 2" xfId="1459"/>
    <cellStyle name="Обычный 211 3" xfId="2332"/>
    <cellStyle name="Обычный 211 4" xfId="3205"/>
    <cellStyle name="Обычный 211 5" xfId="4091"/>
    <cellStyle name="Обычный 211 6" xfId="4964"/>
    <cellStyle name="Обычный 211 7" xfId="5850"/>
    <cellStyle name="Обычный 211 8" xfId="6723"/>
    <cellStyle name="Обычный 211 9" xfId="7639"/>
    <cellStyle name="Обычный 212" xfId="540"/>
    <cellStyle name="Обычный 212 2" xfId="1461"/>
    <cellStyle name="Обычный 212 3" xfId="2334"/>
    <cellStyle name="Обычный 212 4" xfId="3207"/>
    <cellStyle name="Обычный 212 5" xfId="4093"/>
    <cellStyle name="Обычный 212 6" xfId="4966"/>
    <cellStyle name="Обычный 212 7" xfId="5852"/>
    <cellStyle name="Обычный 212 8" xfId="6725"/>
    <cellStyle name="Обычный 212 9" xfId="7641"/>
    <cellStyle name="Обычный 213" xfId="543"/>
    <cellStyle name="Обычный 213 2" xfId="1464"/>
    <cellStyle name="Обычный 213 3" xfId="2337"/>
    <cellStyle name="Обычный 213 4" xfId="3210"/>
    <cellStyle name="Обычный 213 5" xfId="4096"/>
    <cellStyle name="Обычный 213 6" xfId="4969"/>
    <cellStyle name="Обычный 213 7" xfId="5855"/>
    <cellStyle name="Обычный 213 8" xfId="6728"/>
    <cellStyle name="Обычный 213 9" xfId="7644"/>
    <cellStyle name="Обычный 214" xfId="544"/>
    <cellStyle name="Обычный 214 2" xfId="1465"/>
    <cellStyle name="Обычный 214 3" xfId="2338"/>
    <cellStyle name="Обычный 214 4" xfId="3211"/>
    <cellStyle name="Обычный 214 5" xfId="4097"/>
    <cellStyle name="Обычный 214 6" xfId="4970"/>
    <cellStyle name="Обычный 214 7" xfId="5856"/>
    <cellStyle name="Обычный 214 8" xfId="6729"/>
    <cellStyle name="Обычный 214 9" xfId="7645"/>
    <cellStyle name="Обычный 215" xfId="546"/>
    <cellStyle name="Обычный 215 2" xfId="1467"/>
    <cellStyle name="Обычный 215 3" xfId="2340"/>
    <cellStyle name="Обычный 215 4" xfId="3213"/>
    <cellStyle name="Обычный 215 5" xfId="4099"/>
    <cellStyle name="Обычный 215 6" xfId="4972"/>
    <cellStyle name="Обычный 215 7" xfId="5858"/>
    <cellStyle name="Обычный 215 8" xfId="6731"/>
    <cellStyle name="Обычный 215 9" xfId="7647"/>
    <cellStyle name="Обычный 216" xfId="549"/>
    <cellStyle name="Обычный 216 2" xfId="1470"/>
    <cellStyle name="Обычный 216 3" xfId="2343"/>
    <cellStyle name="Обычный 216 4" xfId="3216"/>
    <cellStyle name="Обычный 216 5" xfId="4102"/>
    <cellStyle name="Обычный 216 6" xfId="4975"/>
    <cellStyle name="Обычный 216 7" xfId="5861"/>
    <cellStyle name="Обычный 216 8" xfId="6734"/>
    <cellStyle name="Обычный 216 9" xfId="7650"/>
    <cellStyle name="Обычный 217" xfId="555"/>
    <cellStyle name="Обычный 217 2" xfId="1476"/>
    <cellStyle name="Обычный 217 3" xfId="2349"/>
    <cellStyle name="Обычный 217 4" xfId="3222"/>
    <cellStyle name="Обычный 217 5" xfId="4108"/>
    <cellStyle name="Обычный 217 6" xfId="4981"/>
    <cellStyle name="Обычный 217 7" xfId="5867"/>
    <cellStyle name="Обычный 217 8" xfId="6740"/>
    <cellStyle name="Обычный 217 9" xfId="7656"/>
    <cellStyle name="Обычный 218" xfId="557"/>
    <cellStyle name="Обычный 218 2" xfId="1478"/>
    <cellStyle name="Обычный 218 3" xfId="2351"/>
    <cellStyle name="Обычный 218 4" xfId="3224"/>
    <cellStyle name="Обычный 218 5" xfId="4110"/>
    <cellStyle name="Обычный 218 6" xfId="4983"/>
    <cellStyle name="Обычный 218 7" xfId="5869"/>
    <cellStyle name="Обычный 218 8" xfId="6742"/>
    <cellStyle name="Обычный 218 9" xfId="7658"/>
    <cellStyle name="Обычный 219" xfId="559"/>
    <cellStyle name="Обычный 219 2" xfId="1480"/>
    <cellStyle name="Обычный 219 3" xfId="2353"/>
    <cellStyle name="Обычный 219 4" xfId="3226"/>
    <cellStyle name="Обычный 219 5" xfId="4112"/>
    <cellStyle name="Обычный 219 6" xfId="4985"/>
    <cellStyle name="Обычный 219 7" xfId="5871"/>
    <cellStyle name="Обычный 219 8" xfId="6744"/>
    <cellStyle name="Обычный 219 9" xfId="7660"/>
    <cellStyle name="Обычный 22" xfId="147"/>
    <cellStyle name="Обычный 22 10" xfId="7257"/>
    <cellStyle name="Обычный 22 2" xfId="795"/>
    <cellStyle name="Обычный 22 2 2" xfId="1699"/>
    <cellStyle name="Обычный 22 2 3" xfId="2572"/>
    <cellStyle name="Обычный 22 2 4" xfId="3445"/>
    <cellStyle name="Обычный 22 2 5" xfId="4331"/>
    <cellStyle name="Обычный 22 2 6" xfId="5204"/>
    <cellStyle name="Обычный 22 2 7" xfId="6090"/>
    <cellStyle name="Обычный 22 2 8" xfId="6963"/>
    <cellStyle name="Обычный 22 2 9" xfId="7879"/>
    <cellStyle name="Обычный 22 3" xfId="1077"/>
    <cellStyle name="Обычный 22 4" xfId="1950"/>
    <cellStyle name="Обычный 22 5" xfId="2823"/>
    <cellStyle name="Обычный 22 6" xfId="3709"/>
    <cellStyle name="Обычный 22 7" xfId="4582"/>
    <cellStyle name="Обычный 22 8" xfId="5468"/>
    <cellStyle name="Обычный 22 9" xfId="6341"/>
    <cellStyle name="Обычный 220" xfId="561"/>
    <cellStyle name="Обычный 220 2" xfId="1482"/>
    <cellStyle name="Обычный 220 3" xfId="2355"/>
    <cellStyle name="Обычный 220 4" xfId="3228"/>
    <cellStyle name="Обычный 220 5" xfId="4114"/>
    <cellStyle name="Обычный 220 6" xfId="4987"/>
    <cellStyle name="Обычный 220 7" xfId="5873"/>
    <cellStyle name="Обычный 220 8" xfId="6746"/>
    <cellStyle name="Обычный 220 9" xfId="7662"/>
    <cellStyle name="Обычный 221" xfId="564"/>
    <cellStyle name="Обычный 221 2" xfId="1485"/>
    <cellStyle name="Обычный 221 3" xfId="2358"/>
    <cellStyle name="Обычный 221 4" xfId="3231"/>
    <cellStyle name="Обычный 221 5" xfId="4117"/>
    <cellStyle name="Обычный 221 6" xfId="4990"/>
    <cellStyle name="Обычный 221 7" xfId="5876"/>
    <cellStyle name="Обычный 221 8" xfId="6749"/>
    <cellStyle name="Обычный 221 9" xfId="7665"/>
    <cellStyle name="Обычный 222" xfId="567"/>
    <cellStyle name="Обычный 222 2" xfId="1488"/>
    <cellStyle name="Обычный 222 3" xfId="2361"/>
    <cellStyle name="Обычный 222 4" xfId="3234"/>
    <cellStyle name="Обычный 222 5" xfId="4120"/>
    <cellStyle name="Обычный 222 6" xfId="4993"/>
    <cellStyle name="Обычный 222 7" xfId="5879"/>
    <cellStyle name="Обычный 222 8" xfId="6752"/>
    <cellStyle name="Обычный 222 9" xfId="7668"/>
    <cellStyle name="Обычный 223" xfId="568"/>
    <cellStyle name="Обычный 223 2" xfId="1489"/>
    <cellStyle name="Обычный 223 3" xfId="2362"/>
    <cellStyle name="Обычный 223 4" xfId="3235"/>
    <cellStyle name="Обычный 223 5" xfId="4121"/>
    <cellStyle name="Обычный 223 6" xfId="4994"/>
    <cellStyle name="Обычный 223 7" xfId="5880"/>
    <cellStyle name="Обычный 223 8" xfId="6753"/>
    <cellStyle name="Обычный 223 9" xfId="7669"/>
    <cellStyle name="Обычный 224" xfId="570"/>
    <cellStyle name="Обычный 224 2" xfId="1491"/>
    <cellStyle name="Обычный 224 3" xfId="2364"/>
    <cellStyle name="Обычный 224 4" xfId="3237"/>
    <cellStyle name="Обычный 224 5" xfId="4123"/>
    <cellStyle name="Обычный 224 6" xfId="4996"/>
    <cellStyle name="Обычный 224 7" xfId="5882"/>
    <cellStyle name="Обычный 224 8" xfId="6755"/>
    <cellStyle name="Обычный 224 9" xfId="7671"/>
    <cellStyle name="Обычный 225" xfId="571"/>
    <cellStyle name="Обычный 225 2" xfId="1492"/>
    <cellStyle name="Обычный 225 3" xfId="2365"/>
    <cellStyle name="Обычный 225 4" xfId="3238"/>
    <cellStyle name="Обычный 225 5" xfId="4124"/>
    <cellStyle name="Обычный 225 6" xfId="4997"/>
    <cellStyle name="Обычный 225 7" xfId="5883"/>
    <cellStyle name="Обычный 225 8" xfId="6756"/>
    <cellStyle name="Обычный 225 9" xfId="7672"/>
    <cellStyle name="Обычный 226" xfId="573"/>
    <cellStyle name="Обычный 226 2" xfId="1494"/>
    <cellStyle name="Обычный 226 3" xfId="2367"/>
    <cellStyle name="Обычный 226 4" xfId="3240"/>
    <cellStyle name="Обычный 226 5" xfId="4126"/>
    <cellStyle name="Обычный 226 6" xfId="4999"/>
    <cellStyle name="Обычный 226 7" xfId="5885"/>
    <cellStyle name="Обычный 226 8" xfId="6758"/>
    <cellStyle name="Обычный 226 9" xfId="7674"/>
    <cellStyle name="Обычный 227" xfId="575"/>
    <cellStyle name="Обычный 227 2" xfId="1496"/>
    <cellStyle name="Обычный 227 3" xfId="2369"/>
    <cellStyle name="Обычный 227 4" xfId="3242"/>
    <cellStyle name="Обычный 227 5" xfId="4128"/>
    <cellStyle name="Обычный 227 6" xfId="5001"/>
    <cellStyle name="Обычный 227 7" xfId="5887"/>
    <cellStyle name="Обычный 227 8" xfId="6760"/>
    <cellStyle name="Обычный 227 9" xfId="7676"/>
    <cellStyle name="Обычный 228" xfId="577"/>
    <cellStyle name="Обычный 228 2" xfId="1498"/>
    <cellStyle name="Обычный 228 3" xfId="2371"/>
    <cellStyle name="Обычный 228 4" xfId="3244"/>
    <cellStyle name="Обычный 228 5" xfId="4130"/>
    <cellStyle name="Обычный 228 6" xfId="5003"/>
    <cellStyle name="Обычный 228 7" xfId="5889"/>
    <cellStyle name="Обычный 228 8" xfId="6762"/>
    <cellStyle name="Обычный 228 9" xfId="7678"/>
    <cellStyle name="Обычный 229" xfId="579"/>
    <cellStyle name="Обычный 229 2" xfId="1500"/>
    <cellStyle name="Обычный 229 3" xfId="2373"/>
    <cellStyle name="Обычный 229 4" xfId="3246"/>
    <cellStyle name="Обычный 229 5" xfId="4132"/>
    <cellStyle name="Обычный 229 6" xfId="5005"/>
    <cellStyle name="Обычный 229 7" xfId="5891"/>
    <cellStyle name="Обычный 229 8" xfId="6764"/>
    <cellStyle name="Обычный 229 9" xfId="7680"/>
    <cellStyle name="Обычный 23" xfId="149"/>
    <cellStyle name="Обычный 23 10" xfId="7259"/>
    <cellStyle name="Обычный 23 2" xfId="796"/>
    <cellStyle name="Обычный 23 2 2" xfId="1700"/>
    <cellStyle name="Обычный 23 2 3" xfId="2573"/>
    <cellStyle name="Обычный 23 2 4" xfId="3446"/>
    <cellStyle name="Обычный 23 2 5" xfId="4332"/>
    <cellStyle name="Обычный 23 2 6" xfId="5205"/>
    <cellStyle name="Обычный 23 2 7" xfId="6091"/>
    <cellStyle name="Обычный 23 2 8" xfId="6964"/>
    <cellStyle name="Обычный 23 2 9" xfId="7880"/>
    <cellStyle name="Обычный 23 3" xfId="1079"/>
    <cellStyle name="Обычный 23 4" xfId="1952"/>
    <cellStyle name="Обычный 23 5" xfId="2825"/>
    <cellStyle name="Обычный 23 6" xfId="3711"/>
    <cellStyle name="Обычный 23 7" xfId="4584"/>
    <cellStyle name="Обычный 23 8" xfId="5470"/>
    <cellStyle name="Обычный 23 9" xfId="6343"/>
    <cellStyle name="Обычный 230" xfId="581"/>
    <cellStyle name="Обычный 230 2" xfId="1502"/>
    <cellStyle name="Обычный 230 3" xfId="2375"/>
    <cellStyle name="Обычный 230 4" xfId="3248"/>
    <cellStyle name="Обычный 230 5" xfId="4134"/>
    <cellStyle name="Обычный 230 6" xfId="5007"/>
    <cellStyle name="Обычный 230 7" xfId="5893"/>
    <cellStyle name="Обычный 230 8" xfId="6766"/>
    <cellStyle name="Обычный 230 9" xfId="7682"/>
    <cellStyle name="Обычный 231" xfId="583"/>
    <cellStyle name="Обычный 231 2" xfId="1504"/>
    <cellStyle name="Обычный 231 3" xfId="2377"/>
    <cellStyle name="Обычный 231 4" xfId="3250"/>
    <cellStyle name="Обычный 231 5" xfId="4136"/>
    <cellStyle name="Обычный 231 6" xfId="5009"/>
    <cellStyle name="Обычный 231 7" xfId="5895"/>
    <cellStyle name="Обычный 231 8" xfId="6768"/>
    <cellStyle name="Обычный 231 9" xfId="7684"/>
    <cellStyle name="Обычный 232" xfId="585"/>
    <cellStyle name="Обычный 232 2" xfId="1506"/>
    <cellStyle name="Обычный 232 3" xfId="2379"/>
    <cellStyle name="Обычный 232 4" xfId="3252"/>
    <cellStyle name="Обычный 232 5" xfId="4138"/>
    <cellStyle name="Обычный 232 6" xfId="5011"/>
    <cellStyle name="Обычный 232 7" xfId="5897"/>
    <cellStyle name="Обычный 232 8" xfId="6770"/>
    <cellStyle name="Обычный 232 9" xfId="7686"/>
    <cellStyle name="Обычный 233" xfId="587"/>
    <cellStyle name="Обычный 233 2" xfId="1508"/>
    <cellStyle name="Обычный 233 3" xfId="2381"/>
    <cellStyle name="Обычный 233 4" xfId="3254"/>
    <cellStyle name="Обычный 233 5" xfId="4140"/>
    <cellStyle name="Обычный 233 6" xfId="5013"/>
    <cellStyle name="Обычный 233 7" xfId="5899"/>
    <cellStyle name="Обычный 233 8" xfId="6772"/>
    <cellStyle name="Обычный 233 9" xfId="7688"/>
    <cellStyle name="Обычный 234" xfId="588"/>
    <cellStyle name="Обычный 234 2" xfId="1509"/>
    <cellStyle name="Обычный 234 3" xfId="2382"/>
    <cellStyle name="Обычный 234 4" xfId="3255"/>
    <cellStyle name="Обычный 234 5" xfId="4141"/>
    <cellStyle name="Обычный 234 6" xfId="5014"/>
    <cellStyle name="Обычный 234 7" xfId="5900"/>
    <cellStyle name="Обычный 234 8" xfId="6773"/>
    <cellStyle name="Обычный 234 9" xfId="7689"/>
    <cellStyle name="Обычный 235" xfId="589"/>
    <cellStyle name="Обычный 235 2" xfId="1510"/>
    <cellStyle name="Обычный 235 3" xfId="2383"/>
    <cellStyle name="Обычный 235 4" xfId="3256"/>
    <cellStyle name="Обычный 235 5" xfId="4142"/>
    <cellStyle name="Обычный 235 6" xfId="5015"/>
    <cellStyle name="Обычный 235 7" xfId="5901"/>
    <cellStyle name="Обычный 235 8" xfId="6774"/>
    <cellStyle name="Обычный 235 9" xfId="7690"/>
    <cellStyle name="Обычный 236" xfId="591"/>
    <cellStyle name="Обычный 236 2" xfId="1512"/>
    <cellStyle name="Обычный 236 3" xfId="2385"/>
    <cellStyle name="Обычный 236 4" xfId="3258"/>
    <cellStyle name="Обычный 236 5" xfId="4144"/>
    <cellStyle name="Обычный 236 6" xfId="5017"/>
    <cellStyle name="Обычный 236 7" xfId="5903"/>
    <cellStyle name="Обычный 236 8" xfId="6776"/>
    <cellStyle name="Обычный 236 9" xfId="7692"/>
    <cellStyle name="Обычный 237" xfId="592"/>
    <cellStyle name="Обычный 237 2" xfId="1513"/>
    <cellStyle name="Обычный 237 3" xfId="2386"/>
    <cellStyle name="Обычный 237 4" xfId="3259"/>
    <cellStyle name="Обычный 237 5" xfId="4145"/>
    <cellStyle name="Обычный 237 6" xfId="5018"/>
    <cellStyle name="Обычный 237 7" xfId="5904"/>
    <cellStyle name="Обычный 237 8" xfId="6777"/>
    <cellStyle name="Обычный 237 9" xfId="7693"/>
    <cellStyle name="Обычный 238" xfId="593"/>
    <cellStyle name="Обычный 238 2" xfId="1514"/>
    <cellStyle name="Обычный 238 3" xfId="2387"/>
    <cellStyle name="Обычный 238 4" xfId="3260"/>
    <cellStyle name="Обычный 238 5" xfId="4146"/>
    <cellStyle name="Обычный 238 6" xfId="5019"/>
    <cellStyle name="Обычный 238 7" xfId="5905"/>
    <cellStyle name="Обычный 238 8" xfId="6778"/>
    <cellStyle name="Обычный 238 9" xfId="7694"/>
    <cellStyle name="Обычный 239" xfId="595"/>
    <cellStyle name="Обычный 239 2" xfId="1516"/>
    <cellStyle name="Обычный 239 3" xfId="2389"/>
    <cellStyle name="Обычный 239 4" xfId="3262"/>
    <cellStyle name="Обычный 239 5" xfId="4148"/>
    <cellStyle name="Обычный 239 6" xfId="5021"/>
    <cellStyle name="Обычный 239 7" xfId="5907"/>
    <cellStyle name="Обычный 239 8" xfId="6780"/>
    <cellStyle name="Обычный 239 9" xfId="7696"/>
    <cellStyle name="Обычный 24" xfId="150"/>
    <cellStyle name="Обычный 24 10" xfId="7260"/>
    <cellStyle name="Обычный 24 2" xfId="797"/>
    <cellStyle name="Обычный 24 2 2" xfId="1701"/>
    <cellStyle name="Обычный 24 2 3" xfId="2574"/>
    <cellStyle name="Обычный 24 2 4" xfId="3447"/>
    <cellStyle name="Обычный 24 2 5" xfId="4333"/>
    <cellStyle name="Обычный 24 2 6" xfId="5206"/>
    <cellStyle name="Обычный 24 2 7" xfId="6092"/>
    <cellStyle name="Обычный 24 2 8" xfId="6965"/>
    <cellStyle name="Обычный 24 2 9" xfId="7881"/>
    <cellStyle name="Обычный 24 3" xfId="1080"/>
    <cellStyle name="Обычный 24 4" xfId="1953"/>
    <cellStyle name="Обычный 24 5" xfId="2826"/>
    <cellStyle name="Обычный 24 6" xfId="3712"/>
    <cellStyle name="Обычный 24 7" xfId="4585"/>
    <cellStyle name="Обычный 24 8" xfId="5471"/>
    <cellStyle name="Обычный 24 9" xfId="6344"/>
    <cellStyle name="Обычный 240" xfId="598"/>
    <cellStyle name="Обычный 240 2" xfId="1519"/>
    <cellStyle name="Обычный 240 3" xfId="2392"/>
    <cellStyle name="Обычный 240 4" xfId="3265"/>
    <cellStyle name="Обычный 240 5" xfId="4151"/>
    <cellStyle name="Обычный 240 6" xfId="5024"/>
    <cellStyle name="Обычный 240 7" xfId="5910"/>
    <cellStyle name="Обычный 240 8" xfId="6783"/>
    <cellStyle name="Обычный 240 9" xfId="7699"/>
    <cellStyle name="Обычный 241" xfId="600"/>
    <cellStyle name="Обычный 241 2" xfId="1521"/>
    <cellStyle name="Обычный 241 3" xfId="2394"/>
    <cellStyle name="Обычный 241 4" xfId="3267"/>
    <cellStyle name="Обычный 241 5" xfId="4153"/>
    <cellStyle name="Обычный 241 6" xfId="5026"/>
    <cellStyle name="Обычный 241 7" xfId="5912"/>
    <cellStyle name="Обычный 241 8" xfId="6785"/>
    <cellStyle name="Обычный 241 9" xfId="7701"/>
    <cellStyle name="Обычный 242" xfId="601"/>
    <cellStyle name="Обычный 242 2" xfId="1522"/>
    <cellStyle name="Обычный 242 3" xfId="2395"/>
    <cellStyle name="Обычный 242 4" xfId="3268"/>
    <cellStyle name="Обычный 242 5" xfId="4154"/>
    <cellStyle name="Обычный 242 6" xfId="5027"/>
    <cellStyle name="Обычный 242 7" xfId="5913"/>
    <cellStyle name="Обычный 242 8" xfId="6786"/>
    <cellStyle name="Обычный 242 9" xfId="7702"/>
    <cellStyle name="Обычный 243" xfId="602"/>
    <cellStyle name="Обычный 243 2" xfId="1523"/>
    <cellStyle name="Обычный 243 3" xfId="2396"/>
    <cellStyle name="Обычный 243 4" xfId="3269"/>
    <cellStyle name="Обычный 243 5" xfId="4155"/>
    <cellStyle name="Обычный 243 6" xfId="5028"/>
    <cellStyle name="Обычный 243 7" xfId="5914"/>
    <cellStyle name="Обычный 243 8" xfId="6787"/>
    <cellStyle name="Обычный 243 9" xfId="7703"/>
    <cellStyle name="Обычный 244" xfId="606"/>
    <cellStyle name="Обычный 244 2" xfId="1527"/>
    <cellStyle name="Обычный 244 3" xfId="2400"/>
    <cellStyle name="Обычный 244 4" xfId="3273"/>
    <cellStyle name="Обычный 244 5" xfId="4159"/>
    <cellStyle name="Обычный 244 6" xfId="5032"/>
    <cellStyle name="Обычный 244 7" xfId="5918"/>
    <cellStyle name="Обычный 244 8" xfId="6791"/>
    <cellStyle name="Обычный 244 9" xfId="7707"/>
    <cellStyle name="Обычный 245" xfId="607"/>
    <cellStyle name="Обычный 245 2" xfId="1528"/>
    <cellStyle name="Обычный 245 3" xfId="2401"/>
    <cellStyle name="Обычный 245 4" xfId="3274"/>
    <cellStyle name="Обычный 245 5" xfId="4160"/>
    <cellStyle name="Обычный 245 6" xfId="5033"/>
    <cellStyle name="Обычный 245 7" xfId="5919"/>
    <cellStyle name="Обычный 245 8" xfId="6792"/>
    <cellStyle name="Обычный 245 9" xfId="7708"/>
    <cellStyle name="Обычный 246" xfId="609"/>
    <cellStyle name="Обычный 246 2" xfId="1530"/>
    <cellStyle name="Обычный 246 3" xfId="2403"/>
    <cellStyle name="Обычный 246 4" xfId="3276"/>
    <cellStyle name="Обычный 246 5" xfId="4162"/>
    <cellStyle name="Обычный 246 6" xfId="5035"/>
    <cellStyle name="Обычный 246 7" xfId="5921"/>
    <cellStyle name="Обычный 246 8" xfId="6794"/>
    <cellStyle name="Обычный 246 9" xfId="7710"/>
    <cellStyle name="Обычный 247" xfId="610"/>
    <cellStyle name="Обычный 247 2" xfId="1531"/>
    <cellStyle name="Обычный 247 3" xfId="2404"/>
    <cellStyle name="Обычный 247 4" xfId="3277"/>
    <cellStyle name="Обычный 247 5" xfId="4163"/>
    <cellStyle name="Обычный 247 6" xfId="5036"/>
    <cellStyle name="Обычный 247 7" xfId="5922"/>
    <cellStyle name="Обычный 247 8" xfId="6795"/>
    <cellStyle name="Обычный 247 9" xfId="7711"/>
    <cellStyle name="Обычный 248" xfId="612"/>
    <cellStyle name="Обычный 248 2" xfId="1533"/>
    <cellStyle name="Обычный 248 3" xfId="2406"/>
    <cellStyle name="Обычный 248 4" xfId="3279"/>
    <cellStyle name="Обычный 248 5" xfId="4165"/>
    <cellStyle name="Обычный 248 6" xfId="5038"/>
    <cellStyle name="Обычный 248 7" xfId="5924"/>
    <cellStyle name="Обычный 248 8" xfId="6797"/>
    <cellStyle name="Обычный 248 9" xfId="7713"/>
    <cellStyle name="Обычный 249" xfId="616"/>
    <cellStyle name="Обычный 249 2" xfId="1537"/>
    <cellStyle name="Обычный 249 3" xfId="2410"/>
    <cellStyle name="Обычный 249 4" xfId="3283"/>
    <cellStyle name="Обычный 249 5" xfId="4169"/>
    <cellStyle name="Обычный 249 6" xfId="5042"/>
    <cellStyle name="Обычный 249 7" xfId="5928"/>
    <cellStyle name="Обычный 249 8" xfId="6801"/>
    <cellStyle name="Обычный 249 9" xfId="7717"/>
    <cellStyle name="Обычный 25" xfId="152"/>
    <cellStyle name="Обычный 25 10" xfId="7262"/>
    <cellStyle name="Обычный 25 2" xfId="798"/>
    <cellStyle name="Обычный 25 2 2" xfId="1702"/>
    <cellStyle name="Обычный 25 2 3" xfId="2575"/>
    <cellStyle name="Обычный 25 2 4" xfId="3448"/>
    <cellStyle name="Обычный 25 2 5" xfId="4334"/>
    <cellStyle name="Обычный 25 2 6" xfId="5207"/>
    <cellStyle name="Обычный 25 2 7" xfId="6093"/>
    <cellStyle name="Обычный 25 2 8" xfId="6966"/>
    <cellStyle name="Обычный 25 2 9" xfId="7882"/>
    <cellStyle name="Обычный 25 3" xfId="1082"/>
    <cellStyle name="Обычный 25 4" xfId="1955"/>
    <cellStyle name="Обычный 25 5" xfId="2828"/>
    <cellStyle name="Обычный 25 6" xfId="3714"/>
    <cellStyle name="Обычный 25 7" xfId="4587"/>
    <cellStyle name="Обычный 25 8" xfId="5473"/>
    <cellStyle name="Обычный 25 9" xfId="6346"/>
    <cellStyle name="Обычный 250" xfId="618"/>
    <cellStyle name="Обычный 250 2" xfId="1539"/>
    <cellStyle name="Обычный 250 3" xfId="2412"/>
    <cellStyle name="Обычный 250 4" xfId="3285"/>
    <cellStyle name="Обычный 250 5" xfId="4171"/>
    <cellStyle name="Обычный 250 6" xfId="5044"/>
    <cellStyle name="Обычный 250 7" xfId="5930"/>
    <cellStyle name="Обычный 250 8" xfId="6803"/>
    <cellStyle name="Обычный 250 9" xfId="7719"/>
    <cellStyle name="Обычный 251" xfId="620"/>
    <cellStyle name="Обычный 251 2" xfId="1541"/>
    <cellStyle name="Обычный 251 3" xfId="2414"/>
    <cellStyle name="Обычный 251 4" xfId="3287"/>
    <cellStyle name="Обычный 251 5" xfId="4173"/>
    <cellStyle name="Обычный 251 6" xfId="5046"/>
    <cellStyle name="Обычный 251 7" xfId="5932"/>
    <cellStyle name="Обычный 251 8" xfId="6805"/>
    <cellStyle name="Обычный 251 9" xfId="7721"/>
    <cellStyle name="Обычный 252" xfId="622"/>
    <cellStyle name="Обычный 252 2" xfId="1543"/>
    <cellStyle name="Обычный 252 3" xfId="2416"/>
    <cellStyle name="Обычный 252 4" xfId="3289"/>
    <cellStyle name="Обычный 252 5" xfId="4175"/>
    <cellStyle name="Обычный 252 6" xfId="5048"/>
    <cellStyle name="Обычный 252 7" xfId="5934"/>
    <cellStyle name="Обычный 252 8" xfId="6807"/>
    <cellStyle name="Обычный 252 9" xfId="7723"/>
    <cellStyle name="Обычный 253" xfId="624"/>
    <cellStyle name="Обычный 253 2" xfId="1545"/>
    <cellStyle name="Обычный 253 3" xfId="2418"/>
    <cellStyle name="Обычный 253 4" xfId="3291"/>
    <cellStyle name="Обычный 253 5" xfId="4177"/>
    <cellStyle name="Обычный 253 6" xfId="5050"/>
    <cellStyle name="Обычный 253 7" xfId="5936"/>
    <cellStyle name="Обычный 253 8" xfId="6809"/>
    <cellStyle name="Обычный 253 9" xfId="7725"/>
    <cellStyle name="Обычный 254" xfId="626"/>
    <cellStyle name="Обычный 254 2" xfId="1547"/>
    <cellStyle name="Обычный 254 3" xfId="2420"/>
    <cellStyle name="Обычный 254 4" xfId="3293"/>
    <cellStyle name="Обычный 254 5" xfId="4179"/>
    <cellStyle name="Обычный 254 6" xfId="5052"/>
    <cellStyle name="Обычный 254 7" xfId="5938"/>
    <cellStyle name="Обычный 254 8" xfId="6811"/>
    <cellStyle name="Обычный 254 9" xfId="7727"/>
    <cellStyle name="Обычный 255" xfId="628"/>
    <cellStyle name="Обычный 255 2" xfId="1549"/>
    <cellStyle name="Обычный 255 3" xfId="2422"/>
    <cellStyle name="Обычный 255 4" xfId="3295"/>
    <cellStyle name="Обычный 255 5" xfId="4181"/>
    <cellStyle name="Обычный 255 6" xfId="5054"/>
    <cellStyle name="Обычный 255 7" xfId="5940"/>
    <cellStyle name="Обычный 255 8" xfId="6813"/>
    <cellStyle name="Обычный 255 9" xfId="7729"/>
    <cellStyle name="Обычный 256" xfId="629"/>
    <cellStyle name="Обычный 256 2" xfId="1550"/>
    <cellStyle name="Обычный 256 3" xfId="2423"/>
    <cellStyle name="Обычный 256 4" xfId="3296"/>
    <cellStyle name="Обычный 256 5" xfId="4182"/>
    <cellStyle name="Обычный 256 6" xfId="5055"/>
    <cellStyle name="Обычный 256 7" xfId="5941"/>
    <cellStyle name="Обычный 256 8" xfId="6814"/>
    <cellStyle name="Обычный 256 9" xfId="7730"/>
    <cellStyle name="Обычный 257" xfId="637"/>
    <cellStyle name="Обычный 257 2" xfId="1556"/>
    <cellStyle name="Обычный 257 3" xfId="2429"/>
    <cellStyle name="Обычный 257 4" xfId="3302"/>
    <cellStyle name="Обычный 257 5" xfId="4188"/>
    <cellStyle name="Обычный 257 6" xfId="5061"/>
    <cellStyle name="Обычный 257 7" xfId="5947"/>
    <cellStyle name="Обычный 257 8" xfId="6820"/>
    <cellStyle name="Обычный 257 9" xfId="7736"/>
    <cellStyle name="Обычный 258" xfId="639"/>
    <cellStyle name="Обычный 258 2" xfId="1558"/>
    <cellStyle name="Обычный 258 3" xfId="2431"/>
    <cellStyle name="Обычный 258 4" xfId="3304"/>
    <cellStyle name="Обычный 258 5" xfId="4190"/>
    <cellStyle name="Обычный 258 6" xfId="5063"/>
    <cellStyle name="Обычный 258 7" xfId="5949"/>
    <cellStyle name="Обычный 258 8" xfId="6822"/>
    <cellStyle name="Обычный 258 9" xfId="7738"/>
    <cellStyle name="Обычный 259" xfId="641"/>
    <cellStyle name="Обычный 259 2" xfId="1560"/>
    <cellStyle name="Обычный 259 3" xfId="2433"/>
    <cellStyle name="Обычный 259 4" xfId="3306"/>
    <cellStyle name="Обычный 259 5" xfId="4192"/>
    <cellStyle name="Обычный 259 6" xfId="5065"/>
    <cellStyle name="Обычный 259 7" xfId="5951"/>
    <cellStyle name="Обычный 259 8" xfId="6824"/>
    <cellStyle name="Обычный 259 9" xfId="7740"/>
    <cellStyle name="Обычный 26" xfId="154"/>
    <cellStyle name="Обычный 26 10" xfId="7264"/>
    <cellStyle name="Обычный 26 2" xfId="799"/>
    <cellStyle name="Обычный 26 2 2" xfId="1703"/>
    <cellStyle name="Обычный 26 2 3" xfId="2576"/>
    <cellStyle name="Обычный 26 2 4" xfId="3449"/>
    <cellStyle name="Обычный 26 2 5" xfId="4335"/>
    <cellStyle name="Обычный 26 2 6" xfId="5208"/>
    <cellStyle name="Обычный 26 2 7" xfId="6094"/>
    <cellStyle name="Обычный 26 2 8" xfId="6967"/>
    <cellStyle name="Обычный 26 2 9" xfId="7883"/>
    <cellStyle name="Обычный 26 3" xfId="1084"/>
    <cellStyle name="Обычный 26 4" xfId="1957"/>
    <cellStyle name="Обычный 26 5" xfId="2830"/>
    <cellStyle name="Обычный 26 6" xfId="3716"/>
    <cellStyle name="Обычный 26 7" xfId="4589"/>
    <cellStyle name="Обычный 26 8" xfId="5475"/>
    <cellStyle name="Обычный 26 9" xfId="6348"/>
    <cellStyle name="Обычный 260" xfId="642"/>
    <cellStyle name="Обычный 260 2" xfId="1561"/>
    <cellStyle name="Обычный 260 3" xfId="2434"/>
    <cellStyle name="Обычный 260 4" xfId="3307"/>
    <cellStyle name="Обычный 260 5" xfId="4193"/>
    <cellStyle name="Обычный 260 6" xfId="5066"/>
    <cellStyle name="Обычный 260 7" xfId="5952"/>
    <cellStyle name="Обычный 260 8" xfId="6825"/>
    <cellStyle name="Обычный 260 9" xfId="7741"/>
    <cellStyle name="Обычный 261" xfId="644"/>
    <cellStyle name="Обычный 261 2" xfId="1563"/>
    <cellStyle name="Обычный 261 3" xfId="2436"/>
    <cellStyle name="Обычный 261 4" xfId="3309"/>
    <cellStyle name="Обычный 261 5" xfId="4195"/>
    <cellStyle name="Обычный 261 6" xfId="5068"/>
    <cellStyle name="Обычный 261 7" xfId="5954"/>
    <cellStyle name="Обычный 261 8" xfId="6827"/>
    <cellStyle name="Обычный 261 9" xfId="7743"/>
    <cellStyle name="Обычный 262" xfId="646"/>
    <cellStyle name="Обычный 262 2" xfId="1565"/>
    <cellStyle name="Обычный 262 3" xfId="2438"/>
    <cellStyle name="Обычный 262 4" xfId="3311"/>
    <cellStyle name="Обычный 262 5" xfId="4197"/>
    <cellStyle name="Обычный 262 6" xfId="5070"/>
    <cellStyle name="Обычный 262 7" xfId="5956"/>
    <cellStyle name="Обычный 262 8" xfId="6829"/>
    <cellStyle name="Обычный 262 9" xfId="7745"/>
    <cellStyle name="Обычный 263" xfId="650"/>
    <cellStyle name="Обычный 263 2" xfId="1569"/>
    <cellStyle name="Обычный 263 3" xfId="2442"/>
    <cellStyle name="Обычный 263 4" xfId="3315"/>
    <cellStyle name="Обычный 263 5" xfId="4201"/>
    <cellStyle name="Обычный 263 6" xfId="5074"/>
    <cellStyle name="Обычный 263 7" xfId="5960"/>
    <cellStyle name="Обычный 263 8" xfId="6833"/>
    <cellStyle name="Обычный 263 9" xfId="7749"/>
    <cellStyle name="Обычный 264" xfId="651"/>
    <cellStyle name="Обычный 264 2" xfId="1570"/>
    <cellStyle name="Обычный 264 3" xfId="2443"/>
    <cellStyle name="Обычный 264 4" xfId="3316"/>
    <cellStyle name="Обычный 264 5" xfId="4202"/>
    <cellStyle name="Обычный 264 6" xfId="5075"/>
    <cellStyle name="Обычный 264 7" xfId="5961"/>
    <cellStyle name="Обычный 264 8" xfId="6834"/>
    <cellStyle name="Обычный 264 9" xfId="7750"/>
    <cellStyle name="Обычный 265" xfId="654"/>
    <cellStyle name="Обычный 265 2" xfId="1573"/>
    <cellStyle name="Обычный 265 3" xfId="2446"/>
    <cellStyle name="Обычный 265 4" xfId="3319"/>
    <cellStyle name="Обычный 265 5" xfId="4205"/>
    <cellStyle name="Обычный 265 6" xfId="5078"/>
    <cellStyle name="Обычный 265 7" xfId="5964"/>
    <cellStyle name="Обычный 265 8" xfId="6837"/>
    <cellStyle name="Обычный 265 9" xfId="7753"/>
    <cellStyle name="Обычный 266" xfId="656"/>
    <cellStyle name="Обычный 266 2" xfId="1575"/>
    <cellStyle name="Обычный 266 3" xfId="2448"/>
    <cellStyle name="Обычный 266 4" xfId="3321"/>
    <cellStyle name="Обычный 266 5" xfId="4207"/>
    <cellStyle name="Обычный 266 6" xfId="5080"/>
    <cellStyle name="Обычный 266 7" xfId="5966"/>
    <cellStyle name="Обычный 266 8" xfId="6839"/>
    <cellStyle name="Обычный 266 9" xfId="7755"/>
    <cellStyle name="Обычный 267" xfId="661"/>
    <cellStyle name="Обычный 267 2" xfId="1580"/>
    <cellStyle name="Обычный 267 3" xfId="2453"/>
    <cellStyle name="Обычный 267 4" xfId="3326"/>
    <cellStyle name="Обычный 267 5" xfId="4212"/>
    <cellStyle name="Обычный 267 6" xfId="5085"/>
    <cellStyle name="Обычный 267 7" xfId="5971"/>
    <cellStyle name="Обычный 267 8" xfId="6844"/>
    <cellStyle name="Обычный 267 9" xfId="7760"/>
    <cellStyle name="Обычный 268" xfId="662"/>
    <cellStyle name="Обычный 268 2" xfId="1581"/>
    <cellStyle name="Обычный 268 3" xfId="2454"/>
    <cellStyle name="Обычный 268 4" xfId="3327"/>
    <cellStyle name="Обычный 268 5" xfId="4213"/>
    <cellStyle name="Обычный 268 6" xfId="5086"/>
    <cellStyle name="Обычный 268 7" xfId="5972"/>
    <cellStyle name="Обычный 268 8" xfId="6845"/>
    <cellStyle name="Обычный 268 9" xfId="7761"/>
    <cellStyle name="Обычный 269" xfId="664"/>
    <cellStyle name="Обычный 269 2" xfId="1583"/>
    <cellStyle name="Обычный 269 3" xfId="2456"/>
    <cellStyle name="Обычный 269 4" xfId="3329"/>
    <cellStyle name="Обычный 269 5" xfId="4215"/>
    <cellStyle name="Обычный 269 6" xfId="5088"/>
    <cellStyle name="Обычный 269 7" xfId="5974"/>
    <cellStyle name="Обычный 269 8" xfId="6847"/>
    <cellStyle name="Обычный 269 9" xfId="7763"/>
    <cellStyle name="Обычный 27" xfId="156"/>
    <cellStyle name="Обычный 27 10" xfId="7266"/>
    <cellStyle name="Обычный 27 2" xfId="800"/>
    <cellStyle name="Обычный 27 2 2" xfId="1704"/>
    <cellStyle name="Обычный 27 2 3" xfId="2577"/>
    <cellStyle name="Обычный 27 2 4" xfId="3450"/>
    <cellStyle name="Обычный 27 2 5" xfId="4336"/>
    <cellStyle name="Обычный 27 2 6" xfId="5209"/>
    <cellStyle name="Обычный 27 2 7" xfId="6095"/>
    <cellStyle name="Обычный 27 2 8" xfId="6968"/>
    <cellStyle name="Обычный 27 2 9" xfId="7884"/>
    <cellStyle name="Обычный 27 3" xfId="1086"/>
    <cellStyle name="Обычный 27 4" xfId="1959"/>
    <cellStyle name="Обычный 27 5" xfId="2832"/>
    <cellStyle name="Обычный 27 6" xfId="3718"/>
    <cellStyle name="Обычный 27 7" xfId="4591"/>
    <cellStyle name="Обычный 27 8" xfId="5477"/>
    <cellStyle name="Обычный 27 9" xfId="6350"/>
    <cellStyle name="Обычный 270" xfId="666"/>
    <cellStyle name="Обычный 270 2" xfId="1585"/>
    <cellStyle name="Обычный 270 3" xfId="2458"/>
    <cellStyle name="Обычный 270 4" xfId="3331"/>
    <cellStyle name="Обычный 270 5" xfId="4217"/>
    <cellStyle name="Обычный 270 6" xfId="5090"/>
    <cellStyle name="Обычный 270 7" xfId="5976"/>
    <cellStyle name="Обычный 270 8" xfId="6849"/>
    <cellStyle name="Обычный 270 9" xfId="7765"/>
    <cellStyle name="Обычный 271" xfId="667"/>
    <cellStyle name="Обычный 271 2" xfId="1586"/>
    <cellStyle name="Обычный 271 3" xfId="2459"/>
    <cellStyle name="Обычный 271 4" xfId="3332"/>
    <cellStyle name="Обычный 271 5" xfId="4218"/>
    <cellStyle name="Обычный 271 6" xfId="5091"/>
    <cellStyle name="Обычный 271 7" xfId="5977"/>
    <cellStyle name="Обычный 271 8" xfId="6850"/>
    <cellStyle name="Обычный 271 9" xfId="7766"/>
    <cellStyle name="Обычный 272" xfId="669"/>
    <cellStyle name="Обычный 272 2" xfId="1588"/>
    <cellStyle name="Обычный 272 3" xfId="2461"/>
    <cellStyle name="Обычный 272 4" xfId="3334"/>
    <cellStyle name="Обычный 272 5" xfId="4220"/>
    <cellStyle name="Обычный 272 6" xfId="5093"/>
    <cellStyle name="Обычный 272 7" xfId="5979"/>
    <cellStyle name="Обычный 272 8" xfId="6852"/>
    <cellStyle name="Обычный 272 9" xfId="7768"/>
    <cellStyle name="Обычный 273" xfId="670"/>
    <cellStyle name="Обычный 273 2" xfId="1589"/>
    <cellStyle name="Обычный 273 3" xfId="2462"/>
    <cellStyle name="Обычный 273 4" xfId="3335"/>
    <cellStyle name="Обычный 273 5" xfId="4221"/>
    <cellStyle name="Обычный 273 6" xfId="5094"/>
    <cellStyle name="Обычный 273 7" xfId="5980"/>
    <cellStyle name="Обычный 273 8" xfId="6853"/>
    <cellStyle name="Обычный 273 9" xfId="7769"/>
    <cellStyle name="Обычный 274" xfId="672"/>
    <cellStyle name="Обычный 274 2" xfId="1591"/>
    <cellStyle name="Обычный 274 3" xfId="2464"/>
    <cellStyle name="Обычный 274 4" xfId="3337"/>
    <cellStyle name="Обычный 274 5" xfId="4223"/>
    <cellStyle name="Обычный 274 6" xfId="5096"/>
    <cellStyle name="Обычный 274 7" xfId="5982"/>
    <cellStyle name="Обычный 274 8" xfId="6855"/>
    <cellStyle name="Обычный 274 9" xfId="7771"/>
    <cellStyle name="Обычный 275" xfId="677"/>
    <cellStyle name="Обычный 275 2" xfId="1594"/>
    <cellStyle name="Обычный 275 3" xfId="2467"/>
    <cellStyle name="Обычный 275 4" xfId="3340"/>
    <cellStyle name="Обычный 275 5" xfId="4226"/>
    <cellStyle name="Обычный 275 6" xfId="5099"/>
    <cellStyle name="Обычный 275 7" xfId="5985"/>
    <cellStyle name="Обычный 275 8" xfId="6858"/>
    <cellStyle name="Обычный 275 9" xfId="7774"/>
    <cellStyle name="Обычный 276" xfId="679"/>
    <cellStyle name="Обычный 276 2" xfId="1596"/>
    <cellStyle name="Обычный 276 3" xfId="2469"/>
    <cellStyle name="Обычный 276 4" xfId="3342"/>
    <cellStyle name="Обычный 276 5" xfId="4228"/>
    <cellStyle name="Обычный 276 6" xfId="5101"/>
    <cellStyle name="Обычный 276 7" xfId="5987"/>
    <cellStyle name="Обычный 276 8" xfId="6860"/>
    <cellStyle name="Обычный 276 9" xfId="7776"/>
    <cellStyle name="Обычный 277" xfId="680"/>
    <cellStyle name="Обычный 277 10" xfId="7777"/>
    <cellStyle name="Обычный 277 2" xfId="801"/>
    <cellStyle name="Обычный 277 2 2" xfId="1705"/>
    <cellStyle name="Обычный 277 2 3" xfId="2578"/>
    <cellStyle name="Обычный 277 2 4" xfId="3451"/>
    <cellStyle name="Обычный 277 2 5" xfId="4337"/>
    <cellStyle name="Обычный 277 2 6" xfId="5210"/>
    <cellStyle name="Обычный 277 2 7" xfId="6096"/>
    <cellStyle name="Обычный 277 2 8" xfId="6969"/>
    <cellStyle name="Обычный 277 2 9" xfId="7885"/>
    <cellStyle name="Обычный 277 3" xfId="1597"/>
    <cellStyle name="Обычный 277 4" xfId="2470"/>
    <cellStyle name="Обычный 277 5" xfId="3343"/>
    <cellStyle name="Обычный 277 6" xfId="4229"/>
    <cellStyle name="Обычный 277 7" xfId="5102"/>
    <cellStyle name="Обычный 277 8" xfId="5988"/>
    <cellStyle name="Обычный 277 9" xfId="6861"/>
    <cellStyle name="Обычный 278" xfId="681"/>
    <cellStyle name="Обычный 278 2" xfId="1598"/>
    <cellStyle name="Обычный 278 3" xfId="2471"/>
    <cellStyle name="Обычный 278 4" xfId="3344"/>
    <cellStyle name="Обычный 278 5" xfId="4230"/>
    <cellStyle name="Обычный 278 6" xfId="5103"/>
    <cellStyle name="Обычный 278 7" xfId="5989"/>
    <cellStyle name="Обычный 278 8" xfId="6862"/>
    <cellStyle name="Обычный 278 9" xfId="7778"/>
    <cellStyle name="Обычный 279" xfId="683"/>
    <cellStyle name="Обычный 279 2" xfId="1600"/>
    <cellStyle name="Обычный 279 3" xfId="2473"/>
    <cellStyle name="Обычный 279 4" xfId="3346"/>
    <cellStyle name="Обычный 279 5" xfId="4232"/>
    <cellStyle name="Обычный 279 6" xfId="5105"/>
    <cellStyle name="Обычный 279 7" xfId="5991"/>
    <cellStyle name="Обычный 279 8" xfId="6864"/>
    <cellStyle name="Обычный 279 9" xfId="7780"/>
    <cellStyle name="Обычный 28" xfId="158"/>
    <cellStyle name="Обычный 28 2" xfId="802"/>
    <cellStyle name="Обычный 28 2 2" xfId="1706"/>
    <cellStyle name="Обычный 28 2 3" xfId="2579"/>
    <cellStyle name="Обычный 28 2 4" xfId="3452"/>
    <cellStyle name="Обычный 28 2 5" xfId="4338"/>
    <cellStyle name="Обычный 28 2 6" xfId="5211"/>
    <cellStyle name="Обычный 28 2 7" xfId="6097"/>
    <cellStyle name="Обычный 28 2 8" xfId="6970"/>
    <cellStyle name="Обычный 28 2 9" xfId="7886"/>
    <cellStyle name="Обычный 280" xfId="684"/>
    <cellStyle name="Обычный 280 2" xfId="1601"/>
    <cellStyle name="Обычный 280 3" xfId="2474"/>
    <cellStyle name="Обычный 280 4" xfId="3347"/>
    <cellStyle name="Обычный 280 5" xfId="4233"/>
    <cellStyle name="Обычный 280 6" xfId="5106"/>
    <cellStyle name="Обычный 280 7" xfId="5992"/>
    <cellStyle name="Обычный 280 8" xfId="6865"/>
    <cellStyle name="Обычный 280 9" xfId="7781"/>
    <cellStyle name="Обычный 281" xfId="686"/>
    <cellStyle name="Обычный 281 2" xfId="1603"/>
    <cellStyle name="Обычный 281 3" xfId="2476"/>
    <cellStyle name="Обычный 281 4" xfId="3349"/>
    <cellStyle name="Обычный 281 5" xfId="4235"/>
    <cellStyle name="Обычный 281 6" xfId="5108"/>
    <cellStyle name="Обычный 281 7" xfId="5994"/>
    <cellStyle name="Обычный 281 8" xfId="6867"/>
    <cellStyle name="Обычный 281 9" xfId="7783"/>
    <cellStyle name="Обычный 282" xfId="690"/>
    <cellStyle name="Обычный 282 2" xfId="1607"/>
    <cellStyle name="Обычный 282 3" xfId="2480"/>
    <cellStyle name="Обычный 282 4" xfId="3353"/>
    <cellStyle name="Обычный 282 5" xfId="4239"/>
    <cellStyle name="Обычный 282 6" xfId="5112"/>
    <cellStyle name="Обычный 282 7" xfId="5998"/>
    <cellStyle name="Обычный 282 8" xfId="6871"/>
    <cellStyle name="Обычный 282 9" xfId="7787"/>
    <cellStyle name="Обычный 283" xfId="692"/>
    <cellStyle name="Обычный 283 2" xfId="1609"/>
    <cellStyle name="Обычный 283 3" xfId="2482"/>
    <cellStyle name="Обычный 283 4" xfId="3355"/>
    <cellStyle name="Обычный 283 5" xfId="4241"/>
    <cellStyle name="Обычный 283 6" xfId="5114"/>
    <cellStyle name="Обычный 283 7" xfId="6000"/>
    <cellStyle name="Обычный 283 8" xfId="6873"/>
    <cellStyle name="Обычный 283 9" xfId="7789"/>
    <cellStyle name="Обычный 284" xfId="694"/>
    <cellStyle name="Обычный 284 2" xfId="1611"/>
    <cellStyle name="Обычный 284 3" xfId="2484"/>
    <cellStyle name="Обычный 284 4" xfId="3357"/>
    <cellStyle name="Обычный 284 5" xfId="4243"/>
    <cellStyle name="Обычный 284 6" xfId="5116"/>
    <cellStyle name="Обычный 284 7" xfId="6002"/>
    <cellStyle name="Обычный 284 8" xfId="6875"/>
    <cellStyle name="Обычный 284 9" xfId="7791"/>
    <cellStyle name="Обычный 285" xfId="695"/>
    <cellStyle name="Обычный 285 2" xfId="1612"/>
    <cellStyle name="Обычный 285 3" xfId="2485"/>
    <cellStyle name="Обычный 285 4" xfId="3358"/>
    <cellStyle name="Обычный 285 5" xfId="4244"/>
    <cellStyle name="Обычный 285 6" xfId="5117"/>
    <cellStyle name="Обычный 285 7" xfId="6003"/>
    <cellStyle name="Обычный 285 8" xfId="6876"/>
    <cellStyle name="Обычный 285 9" xfId="7792"/>
    <cellStyle name="Обычный 286" xfId="697"/>
    <cellStyle name="Обычный 286 2" xfId="1614"/>
    <cellStyle name="Обычный 286 3" xfId="2487"/>
    <cellStyle name="Обычный 286 4" xfId="3360"/>
    <cellStyle name="Обычный 286 5" xfId="4246"/>
    <cellStyle name="Обычный 286 6" xfId="5119"/>
    <cellStyle name="Обычный 286 7" xfId="6005"/>
    <cellStyle name="Обычный 286 8" xfId="6878"/>
    <cellStyle name="Обычный 286 9" xfId="7794"/>
    <cellStyle name="Обычный 287" xfId="698"/>
    <cellStyle name="Обычный 287 2" xfId="1615"/>
    <cellStyle name="Обычный 287 3" xfId="2488"/>
    <cellStyle name="Обычный 287 4" xfId="3361"/>
    <cellStyle name="Обычный 287 5" xfId="4247"/>
    <cellStyle name="Обычный 287 6" xfId="5120"/>
    <cellStyle name="Обычный 287 7" xfId="6006"/>
    <cellStyle name="Обычный 287 8" xfId="6879"/>
    <cellStyle name="Обычный 287 9" xfId="7795"/>
    <cellStyle name="Обычный 288" xfId="700"/>
    <cellStyle name="Обычный 288 2" xfId="1617"/>
    <cellStyle name="Обычный 288 3" xfId="2490"/>
    <cellStyle name="Обычный 288 4" xfId="3363"/>
    <cellStyle name="Обычный 288 5" xfId="4249"/>
    <cellStyle name="Обычный 288 6" xfId="5122"/>
    <cellStyle name="Обычный 288 7" xfId="6008"/>
    <cellStyle name="Обычный 288 8" xfId="6881"/>
    <cellStyle name="Обычный 288 9" xfId="7797"/>
    <cellStyle name="Обычный 289" xfId="701"/>
    <cellStyle name="Обычный 289 2" xfId="1618"/>
    <cellStyle name="Обычный 289 3" xfId="2491"/>
    <cellStyle name="Обычный 289 4" xfId="3364"/>
    <cellStyle name="Обычный 289 5" xfId="4250"/>
    <cellStyle name="Обычный 289 6" xfId="5123"/>
    <cellStyle name="Обычный 289 7" xfId="6009"/>
    <cellStyle name="Обычный 289 8" xfId="6882"/>
    <cellStyle name="Обычный 289 9" xfId="7798"/>
    <cellStyle name="Обычный 29" xfId="159"/>
    <cellStyle name="Обычный 29 10" xfId="7268"/>
    <cellStyle name="Обычный 29 2" xfId="803"/>
    <cellStyle name="Обычный 29 2 2" xfId="1707"/>
    <cellStyle name="Обычный 29 2 3" xfId="2580"/>
    <cellStyle name="Обычный 29 2 4" xfId="3453"/>
    <cellStyle name="Обычный 29 2 5" xfId="4339"/>
    <cellStyle name="Обычный 29 2 6" xfId="5212"/>
    <cellStyle name="Обычный 29 2 7" xfId="6098"/>
    <cellStyle name="Обычный 29 2 8" xfId="6971"/>
    <cellStyle name="Обычный 29 2 9" xfId="7887"/>
    <cellStyle name="Обычный 29 3" xfId="1088"/>
    <cellStyle name="Обычный 29 4" xfId="1961"/>
    <cellStyle name="Обычный 29 5" xfId="2834"/>
    <cellStyle name="Обычный 29 6" xfId="3720"/>
    <cellStyle name="Обычный 29 7" xfId="4593"/>
    <cellStyle name="Обычный 29 8" xfId="5479"/>
    <cellStyle name="Обычный 29 9" xfId="6352"/>
    <cellStyle name="Обычный 290" xfId="702"/>
    <cellStyle name="Обычный 290 2" xfId="1619"/>
    <cellStyle name="Обычный 290 3" xfId="2492"/>
    <cellStyle name="Обычный 290 4" xfId="3365"/>
    <cellStyle name="Обычный 290 5" xfId="4251"/>
    <cellStyle name="Обычный 290 6" xfId="5124"/>
    <cellStyle name="Обычный 290 7" xfId="6010"/>
    <cellStyle name="Обычный 290 8" xfId="6883"/>
    <cellStyle name="Обычный 290 9" xfId="7799"/>
    <cellStyle name="Обычный 291" xfId="704"/>
    <cellStyle name="Обычный 291 2" xfId="1621"/>
    <cellStyle name="Обычный 291 3" xfId="2494"/>
    <cellStyle name="Обычный 291 4" xfId="3367"/>
    <cellStyle name="Обычный 291 5" xfId="4253"/>
    <cellStyle name="Обычный 291 6" xfId="5126"/>
    <cellStyle name="Обычный 291 7" xfId="6012"/>
    <cellStyle name="Обычный 291 8" xfId="6885"/>
    <cellStyle name="Обычный 291 9" xfId="7801"/>
    <cellStyle name="Обычный 292" xfId="706"/>
    <cellStyle name="Обычный 292 2" xfId="1623"/>
    <cellStyle name="Обычный 292 3" xfId="2496"/>
    <cellStyle name="Обычный 292 4" xfId="3369"/>
    <cellStyle name="Обычный 292 5" xfId="4255"/>
    <cellStyle name="Обычный 292 6" xfId="5128"/>
    <cellStyle name="Обычный 292 7" xfId="6014"/>
    <cellStyle name="Обычный 292 8" xfId="6887"/>
    <cellStyle name="Обычный 292 9" xfId="7803"/>
    <cellStyle name="Обычный 293" xfId="708"/>
    <cellStyle name="Обычный 293 2" xfId="1625"/>
    <cellStyle name="Обычный 293 3" xfId="2498"/>
    <cellStyle name="Обычный 293 4" xfId="3371"/>
    <cellStyle name="Обычный 293 5" xfId="4257"/>
    <cellStyle name="Обычный 293 6" xfId="5130"/>
    <cellStyle name="Обычный 293 7" xfId="6016"/>
    <cellStyle name="Обычный 293 8" xfId="6889"/>
    <cellStyle name="Обычный 293 9" xfId="7805"/>
    <cellStyle name="Обычный 294" xfId="710"/>
    <cellStyle name="Обычный 294 2" xfId="1627"/>
    <cellStyle name="Обычный 294 3" xfId="2500"/>
    <cellStyle name="Обычный 294 4" xfId="3373"/>
    <cellStyle name="Обычный 294 5" xfId="4259"/>
    <cellStyle name="Обычный 294 6" xfId="5132"/>
    <cellStyle name="Обычный 294 7" xfId="6018"/>
    <cellStyle name="Обычный 294 8" xfId="6891"/>
    <cellStyle name="Обычный 294 9" xfId="7807"/>
    <cellStyle name="Обычный 295" xfId="712"/>
    <cellStyle name="Обычный 295 2" xfId="1629"/>
    <cellStyle name="Обычный 295 3" xfId="2502"/>
    <cellStyle name="Обычный 295 4" xfId="3375"/>
    <cellStyle name="Обычный 295 5" xfId="4261"/>
    <cellStyle name="Обычный 295 6" xfId="5134"/>
    <cellStyle name="Обычный 295 7" xfId="6020"/>
    <cellStyle name="Обычный 295 8" xfId="6893"/>
    <cellStyle name="Обычный 295 9" xfId="7809"/>
    <cellStyle name="Обычный 296" xfId="898"/>
    <cellStyle name="Обычный 296 2" xfId="1797"/>
    <cellStyle name="Обычный 296 3" xfId="2670"/>
    <cellStyle name="Обычный 296 4" xfId="3543"/>
    <cellStyle name="Обычный 296 5" xfId="4429"/>
    <cellStyle name="Обычный 296 6" xfId="5302"/>
    <cellStyle name="Обычный 296 7" xfId="6188"/>
    <cellStyle name="Обычный 296 8" xfId="7061"/>
    <cellStyle name="Обычный 296 9" xfId="7977"/>
    <cellStyle name="Обычный 297" xfId="900"/>
    <cellStyle name="Обычный 297 2" xfId="1799"/>
    <cellStyle name="Обычный 297 3" xfId="2672"/>
    <cellStyle name="Обычный 297 4" xfId="3545"/>
    <cellStyle name="Обычный 297 5" xfId="4431"/>
    <cellStyle name="Обычный 297 6" xfId="5304"/>
    <cellStyle name="Обычный 297 7" xfId="6190"/>
    <cellStyle name="Обычный 297 8" xfId="7063"/>
    <cellStyle name="Обычный 297 9" xfId="7979"/>
    <cellStyle name="Обычный 298" xfId="902"/>
    <cellStyle name="Обычный 298 2" xfId="1801"/>
    <cellStyle name="Обычный 298 3" xfId="2674"/>
    <cellStyle name="Обычный 298 4" xfId="3547"/>
    <cellStyle name="Обычный 298 5" xfId="4433"/>
    <cellStyle name="Обычный 298 6" xfId="5306"/>
    <cellStyle name="Обычный 298 7" xfId="6192"/>
    <cellStyle name="Обычный 298 8" xfId="7065"/>
    <cellStyle name="Обычный 298 9" xfId="7981"/>
    <cellStyle name="Обычный 299" xfId="904"/>
    <cellStyle name="Обычный 299 2" xfId="1803"/>
    <cellStyle name="Обычный 299 3" xfId="2676"/>
    <cellStyle name="Обычный 299 4" xfId="3549"/>
    <cellStyle name="Обычный 299 5" xfId="4435"/>
    <cellStyle name="Обычный 299 6" xfId="5308"/>
    <cellStyle name="Обычный 299 7" xfId="6194"/>
    <cellStyle name="Обычный 299 8" xfId="7067"/>
    <cellStyle name="Обычный 299 9" xfId="7983"/>
    <cellStyle name="Обычный 3" xfId="2"/>
    <cellStyle name="Обычный 3 10" xfId="804"/>
    <cellStyle name="Обычный 3 10 2" xfId="1708"/>
    <cellStyle name="Обычный 3 10 3" xfId="2581"/>
    <cellStyle name="Обычный 3 10 4" xfId="3454"/>
    <cellStyle name="Обычный 3 10 5" xfId="4340"/>
    <cellStyle name="Обычный 3 10 6" xfId="5213"/>
    <cellStyle name="Обычный 3 10 7" xfId="6099"/>
    <cellStyle name="Обычный 3 10 8" xfId="6972"/>
    <cellStyle name="Обычный 3 10 9" xfId="7888"/>
    <cellStyle name="Обычный 3 11" xfId="922"/>
    <cellStyle name="Обычный 3 11 2" xfId="1821"/>
    <cellStyle name="Обычный 3 11 3" xfId="2694"/>
    <cellStyle name="Обычный 3 11 4" xfId="3567"/>
    <cellStyle name="Обычный 3 11 5" xfId="4453"/>
    <cellStyle name="Обычный 3 11 6" xfId="5326"/>
    <cellStyle name="Обычный 3 11 7" xfId="6212"/>
    <cellStyle name="Обычный 3 11 8" xfId="7085"/>
    <cellStyle name="Обычный 3 11 9" xfId="8001"/>
    <cellStyle name="Обычный 3 12" xfId="931"/>
    <cellStyle name="Обычный 3 12 2" xfId="1830"/>
    <cellStyle name="Обычный 3 12 3" xfId="2703"/>
    <cellStyle name="Обычный 3 12 4" xfId="3576"/>
    <cellStyle name="Обычный 3 12 5" xfId="4462"/>
    <cellStyle name="Обычный 3 12 6" xfId="5335"/>
    <cellStyle name="Обычный 3 12 7" xfId="6221"/>
    <cellStyle name="Обычный 3 12 8" xfId="7094"/>
    <cellStyle name="Обычный 3 12 9" xfId="8010"/>
    <cellStyle name="Обычный 3 13" xfId="113"/>
    <cellStyle name="Обычный 3 14" xfId="1045"/>
    <cellStyle name="Обычный 3 15" xfId="1918"/>
    <cellStyle name="Обычный 3 16" xfId="2791"/>
    <cellStyle name="Обычный 3 17" xfId="3677"/>
    <cellStyle name="Обычный 3 18" xfId="4550"/>
    <cellStyle name="Обычный 3 19" xfId="5436"/>
    <cellStyle name="Обычный 3 2" xfId="8"/>
    <cellStyle name="Обычный 3 2 10" xfId="6380"/>
    <cellStyle name="Обычный 3 2 11" xfId="7296"/>
    <cellStyle name="Обычный 3 2 2" xfId="44"/>
    <cellStyle name="Обычный 3 2 2 10" xfId="7889"/>
    <cellStyle name="Обычный 3 2 2 2" xfId="805"/>
    <cellStyle name="Обычный 3 2 2 3" xfId="1709"/>
    <cellStyle name="Обычный 3 2 2 4" xfId="2582"/>
    <cellStyle name="Обычный 3 2 2 5" xfId="3455"/>
    <cellStyle name="Обычный 3 2 2 6" xfId="4341"/>
    <cellStyle name="Обычный 3 2 2 7" xfId="5214"/>
    <cellStyle name="Обычный 3 2 2 8" xfId="6100"/>
    <cellStyle name="Обычный 3 2 2 9" xfId="6973"/>
    <cellStyle name="Обычный 3 2 3" xfId="187"/>
    <cellStyle name="Обычный 3 2 4" xfId="1116"/>
    <cellStyle name="Обычный 3 2 5" xfId="1989"/>
    <cellStyle name="Обычный 3 2 6" xfId="2862"/>
    <cellStyle name="Обычный 3 2 7" xfId="3748"/>
    <cellStyle name="Обычный 3 2 8" xfId="4621"/>
    <cellStyle name="Обычный 3 2 9" xfId="5507"/>
    <cellStyle name="Обычный 3 20" xfId="6309"/>
    <cellStyle name="Обычный 3 21" xfId="7183"/>
    <cellStyle name="Обычный 3 22" xfId="7225"/>
    <cellStyle name="Обычный 3 3" xfId="20"/>
    <cellStyle name="Обычный 3 3 10" xfId="6435"/>
    <cellStyle name="Обычный 3 3 11" xfId="7351"/>
    <cellStyle name="Обычный 3 3 2" xfId="806"/>
    <cellStyle name="Обычный 3 3 3" xfId="245"/>
    <cellStyle name="Обычный 3 3 4" xfId="1171"/>
    <cellStyle name="Обычный 3 3 5" xfId="2044"/>
    <cellStyle name="Обычный 3 3 6" xfId="2917"/>
    <cellStyle name="Обычный 3 3 7" xfId="3803"/>
    <cellStyle name="Обычный 3 3 8" xfId="4676"/>
    <cellStyle name="Обычный 3 3 9" xfId="5562"/>
    <cellStyle name="Обычный 3 4" xfId="41"/>
    <cellStyle name="Обычный 3 4 10" xfId="6500"/>
    <cellStyle name="Обычный 3 4 11" xfId="7416"/>
    <cellStyle name="Обычный 3 4 2" xfId="807"/>
    <cellStyle name="Обычный 3 4 3" xfId="312"/>
    <cellStyle name="Обычный 3 4 4" xfId="1236"/>
    <cellStyle name="Обычный 3 4 5" xfId="2109"/>
    <cellStyle name="Обычный 3 4 6" xfId="2982"/>
    <cellStyle name="Обычный 3 4 7" xfId="3868"/>
    <cellStyle name="Обычный 3 4 8" xfId="4741"/>
    <cellStyle name="Обычный 3 4 9" xfId="5627"/>
    <cellStyle name="Обычный 3 5" xfId="91"/>
    <cellStyle name="Обычный 3 5 2" xfId="808"/>
    <cellStyle name="Обычный 3 5 2 2" xfId="1710"/>
    <cellStyle name="Обычный 3 5 2 3" xfId="2583"/>
    <cellStyle name="Обычный 3 5 2 4" xfId="3456"/>
    <cellStyle name="Обычный 3 5 2 5" xfId="4342"/>
    <cellStyle name="Обычный 3 5 2 6" xfId="5215"/>
    <cellStyle name="Обычный 3 5 2 7" xfId="6101"/>
    <cellStyle name="Обычный 3 5 2 8" xfId="6974"/>
    <cellStyle name="Обычный 3 5 2 9" xfId="7890"/>
    <cellStyle name="Обычный 3 5 3" xfId="415"/>
    <cellStyle name="Обычный 3 6" xfId="481"/>
    <cellStyle name="Обычный 3 6 2" xfId="1402"/>
    <cellStyle name="Обычный 3 6 3" xfId="2275"/>
    <cellStyle name="Обычный 3 6 4" xfId="3148"/>
    <cellStyle name="Обычный 3 6 5" xfId="4034"/>
    <cellStyle name="Обычный 3 6 6" xfId="4907"/>
    <cellStyle name="Обычный 3 6 7" xfId="5793"/>
    <cellStyle name="Обычный 3 6 8" xfId="6666"/>
    <cellStyle name="Обычный 3 6 9" xfId="7582"/>
    <cellStyle name="Обычный 3 7" xfId="634"/>
    <cellStyle name="Обычный 3 7 2" xfId="1553"/>
    <cellStyle name="Обычный 3 7 3" xfId="2426"/>
    <cellStyle name="Обычный 3 7 4" xfId="3299"/>
    <cellStyle name="Обычный 3 7 5" xfId="4185"/>
    <cellStyle name="Обычный 3 7 6" xfId="5058"/>
    <cellStyle name="Обычный 3 7 7" xfId="5944"/>
    <cellStyle name="Обычный 3 7 8" xfId="6817"/>
    <cellStyle name="Обычный 3 7 9" xfId="7733"/>
    <cellStyle name="Обычный 3 8" xfId="648"/>
    <cellStyle name="Обычный 3 8 2" xfId="1567"/>
    <cellStyle name="Обычный 3 8 3" xfId="2440"/>
    <cellStyle name="Обычный 3 8 4" xfId="3313"/>
    <cellStyle name="Обычный 3 8 5" xfId="4199"/>
    <cellStyle name="Обычный 3 8 6" xfId="5072"/>
    <cellStyle name="Обычный 3 8 7" xfId="5958"/>
    <cellStyle name="Обычный 3 8 8" xfId="6831"/>
    <cellStyle name="Обычный 3 8 9" xfId="7747"/>
    <cellStyle name="Обычный 3 9" xfId="673"/>
    <cellStyle name="Обычный 30" xfId="161"/>
    <cellStyle name="Обычный 30 10" xfId="7270"/>
    <cellStyle name="Обычный 30 2" xfId="809"/>
    <cellStyle name="Обычный 30 2 2" xfId="1711"/>
    <cellStyle name="Обычный 30 2 3" xfId="2584"/>
    <cellStyle name="Обычный 30 2 4" xfId="3457"/>
    <cellStyle name="Обычный 30 2 5" xfId="4343"/>
    <cellStyle name="Обычный 30 2 6" xfId="5216"/>
    <cellStyle name="Обычный 30 2 7" xfId="6102"/>
    <cellStyle name="Обычный 30 2 8" xfId="6975"/>
    <cellStyle name="Обычный 30 2 9" xfId="7891"/>
    <cellStyle name="Обычный 30 3" xfId="1090"/>
    <cellStyle name="Обычный 30 4" xfId="1963"/>
    <cellStyle name="Обычный 30 5" xfId="2836"/>
    <cellStyle name="Обычный 30 6" xfId="3722"/>
    <cellStyle name="Обычный 30 7" xfId="4595"/>
    <cellStyle name="Обычный 30 8" xfId="5481"/>
    <cellStyle name="Обычный 30 9" xfId="6354"/>
    <cellStyle name="Обычный 300" xfId="906"/>
    <cellStyle name="Обычный 300 2" xfId="1805"/>
    <cellStyle name="Обычный 300 3" xfId="2678"/>
    <cellStyle name="Обычный 300 4" xfId="3551"/>
    <cellStyle name="Обычный 300 5" xfId="4437"/>
    <cellStyle name="Обычный 300 6" xfId="5310"/>
    <cellStyle name="Обычный 300 7" xfId="6196"/>
    <cellStyle name="Обычный 300 8" xfId="7069"/>
    <cellStyle name="Обычный 300 9" xfId="7985"/>
    <cellStyle name="Обычный 301" xfId="908"/>
    <cellStyle name="Обычный 301 2" xfId="1807"/>
    <cellStyle name="Обычный 301 3" xfId="2680"/>
    <cellStyle name="Обычный 301 4" xfId="3553"/>
    <cellStyle name="Обычный 301 5" xfId="4439"/>
    <cellStyle name="Обычный 301 6" xfId="5312"/>
    <cellStyle name="Обычный 301 7" xfId="6198"/>
    <cellStyle name="Обычный 301 8" xfId="7071"/>
    <cellStyle name="Обычный 301 9" xfId="7987"/>
    <cellStyle name="Обычный 302" xfId="910"/>
    <cellStyle name="Обычный 302 2" xfId="1809"/>
    <cellStyle name="Обычный 302 3" xfId="2682"/>
    <cellStyle name="Обычный 302 4" xfId="3555"/>
    <cellStyle name="Обычный 302 5" xfId="4441"/>
    <cellStyle name="Обычный 302 6" xfId="5314"/>
    <cellStyle name="Обычный 302 7" xfId="6200"/>
    <cellStyle name="Обычный 302 8" xfId="7073"/>
    <cellStyle name="Обычный 302 9" xfId="7989"/>
    <cellStyle name="Обычный 303" xfId="912"/>
    <cellStyle name="Обычный 303 2" xfId="1811"/>
    <cellStyle name="Обычный 303 3" xfId="2684"/>
    <cellStyle name="Обычный 303 4" xfId="3557"/>
    <cellStyle name="Обычный 303 5" xfId="4443"/>
    <cellStyle name="Обычный 303 6" xfId="5316"/>
    <cellStyle name="Обычный 303 7" xfId="6202"/>
    <cellStyle name="Обычный 303 8" xfId="7075"/>
    <cellStyle name="Обычный 303 9" xfId="7991"/>
    <cellStyle name="Обычный 304" xfId="914"/>
    <cellStyle name="Обычный 304 2" xfId="1813"/>
    <cellStyle name="Обычный 304 3" xfId="2686"/>
    <cellStyle name="Обычный 304 4" xfId="3559"/>
    <cellStyle name="Обычный 304 5" xfId="4445"/>
    <cellStyle name="Обычный 304 6" xfId="5318"/>
    <cellStyle name="Обычный 304 7" xfId="6204"/>
    <cellStyle name="Обычный 304 8" xfId="7077"/>
    <cellStyle name="Обычный 304 9" xfId="7993"/>
    <cellStyle name="Обычный 305" xfId="916"/>
    <cellStyle name="Обычный 305 2" xfId="1815"/>
    <cellStyle name="Обычный 305 3" xfId="2688"/>
    <cellStyle name="Обычный 305 4" xfId="3561"/>
    <cellStyle name="Обычный 305 5" xfId="4447"/>
    <cellStyle name="Обычный 305 6" xfId="5320"/>
    <cellStyle name="Обычный 305 7" xfId="6206"/>
    <cellStyle name="Обычный 305 8" xfId="7079"/>
    <cellStyle name="Обычный 305 9" xfId="7995"/>
    <cellStyle name="Обычный 306" xfId="918"/>
    <cellStyle name="Обычный 306 2" xfId="1817"/>
    <cellStyle name="Обычный 306 3" xfId="2690"/>
    <cellStyle name="Обычный 306 4" xfId="3563"/>
    <cellStyle name="Обычный 306 5" xfId="4449"/>
    <cellStyle name="Обычный 306 6" xfId="5322"/>
    <cellStyle name="Обычный 306 7" xfId="6208"/>
    <cellStyle name="Обычный 306 8" xfId="7081"/>
    <cellStyle name="Обычный 306 9" xfId="7997"/>
    <cellStyle name="Обычный 307" xfId="920"/>
    <cellStyle name="Обычный 307 2" xfId="1819"/>
    <cellStyle name="Обычный 307 3" xfId="2692"/>
    <cellStyle name="Обычный 307 4" xfId="3565"/>
    <cellStyle name="Обычный 307 5" xfId="4451"/>
    <cellStyle name="Обычный 307 6" xfId="5324"/>
    <cellStyle name="Обычный 307 7" xfId="6210"/>
    <cellStyle name="Обычный 307 8" xfId="7083"/>
    <cellStyle name="Обычный 307 9" xfId="7999"/>
    <cellStyle name="Обычный 308" xfId="926"/>
    <cellStyle name="Обычный 308 2" xfId="1825"/>
    <cellStyle name="Обычный 308 3" xfId="2698"/>
    <cellStyle name="Обычный 308 4" xfId="3571"/>
    <cellStyle name="Обычный 308 5" xfId="4457"/>
    <cellStyle name="Обычный 308 6" xfId="5330"/>
    <cellStyle name="Обычный 308 7" xfId="6216"/>
    <cellStyle name="Обычный 308 8" xfId="7089"/>
    <cellStyle name="Обычный 308 9" xfId="8005"/>
    <cellStyle name="Обычный 309" xfId="928"/>
    <cellStyle name="Обычный 309 2" xfId="1827"/>
    <cellStyle name="Обычный 309 3" xfId="2700"/>
    <cellStyle name="Обычный 309 4" xfId="3573"/>
    <cellStyle name="Обычный 309 5" xfId="4459"/>
    <cellStyle name="Обычный 309 6" xfId="5332"/>
    <cellStyle name="Обычный 309 7" xfId="6218"/>
    <cellStyle name="Обычный 309 8" xfId="7091"/>
    <cellStyle name="Обычный 309 9" xfId="8007"/>
    <cellStyle name="Обычный 31" xfId="163"/>
    <cellStyle name="Обычный 31 10" xfId="7272"/>
    <cellStyle name="Обычный 31 2" xfId="810"/>
    <cellStyle name="Обычный 31 2 2" xfId="1712"/>
    <cellStyle name="Обычный 31 2 3" xfId="2585"/>
    <cellStyle name="Обычный 31 2 4" xfId="3458"/>
    <cellStyle name="Обычный 31 2 5" xfId="4344"/>
    <cellStyle name="Обычный 31 2 6" xfId="5217"/>
    <cellStyle name="Обычный 31 2 7" xfId="6103"/>
    <cellStyle name="Обычный 31 2 8" xfId="6976"/>
    <cellStyle name="Обычный 31 2 9" xfId="7892"/>
    <cellStyle name="Обычный 31 3" xfId="1092"/>
    <cellStyle name="Обычный 31 4" xfId="1965"/>
    <cellStyle name="Обычный 31 5" xfId="2838"/>
    <cellStyle name="Обычный 31 6" xfId="3724"/>
    <cellStyle name="Обычный 31 7" xfId="4597"/>
    <cellStyle name="Обычный 31 8" xfId="5483"/>
    <cellStyle name="Обычный 31 9" xfId="6356"/>
    <cellStyle name="Обычный 310" xfId="935"/>
    <cellStyle name="Обычный 310 2" xfId="1834"/>
    <cellStyle name="Обычный 310 3" xfId="2707"/>
    <cellStyle name="Обычный 310 4" xfId="3580"/>
    <cellStyle name="Обычный 310 5" xfId="4466"/>
    <cellStyle name="Обычный 310 6" xfId="5339"/>
    <cellStyle name="Обычный 310 7" xfId="6225"/>
    <cellStyle name="Обычный 310 8" xfId="7098"/>
    <cellStyle name="Обычный 310 9" xfId="8014"/>
    <cellStyle name="Обычный 311" xfId="937"/>
    <cellStyle name="Обычный 311 2" xfId="1836"/>
    <cellStyle name="Обычный 311 3" xfId="2709"/>
    <cellStyle name="Обычный 311 4" xfId="3582"/>
    <cellStyle name="Обычный 311 5" xfId="4468"/>
    <cellStyle name="Обычный 311 6" xfId="5341"/>
    <cellStyle name="Обычный 311 7" xfId="6227"/>
    <cellStyle name="Обычный 311 8" xfId="7100"/>
    <cellStyle name="Обычный 311 9" xfId="8016"/>
    <cellStyle name="Обычный 312" xfId="939"/>
    <cellStyle name="Обычный 312 2" xfId="1838"/>
    <cellStyle name="Обычный 312 3" xfId="2711"/>
    <cellStyle name="Обычный 312 4" xfId="3584"/>
    <cellStyle name="Обычный 312 5" xfId="4470"/>
    <cellStyle name="Обычный 312 6" xfId="5343"/>
    <cellStyle name="Обычный 312 7" xfId="6229"/>
    <cellStyle name="Обычный 312 8" xfId="7102"/>
    <cellStyle name="Обычный 312 9" xfId="8018"/>
    <cellStyle name="Обычный 313" xfId="940"/>
    <cellStyle name="Обычный 313 2" xfId="1839"/>
    <cellStyle name="Обычный 313 3" xfId="2712"/>
    <cellStyle name="Обычный 313 4" xfId="3585"/>
    <cellStyle name="Обычный 313 5" xfId="4471"/>
    <cellStyle name="Обычный 313 6" xfId="5344"/>
    <cellStyle name="Обычный 313 7" xfId="6230"/>
    <cellStyle name="Обычный 313 8" xfId="7103"/>
    <cellStyle name="Обычный 313 9" xfId="8019"/>
    <cellStyle name="Обычный 314" xfId="942"/>
    <cellStyle name="Обычный 314 2" xfId="1841"/>
    <cellStyle name="Обычный 314 3" xfId="2714"/>
    <cellStyle name="Обычный 314 4" xfId="3587"/>
    <cellStyle name="Обычный 314 5" xfId="4473"/>
    <cellStyle name="Обычный 314 6" xfId="5346"/>
    <cellStyle name="Обычный 314 7" xfId="6232"/>
    <cellStyle name="Обычный 314 8" xfId="7105"/>
    <cellStyle name="Обычный 314 9" xfId="8021"/>
    <cellStyle name="Обычный 315" xfId="943"/>
    <cellStyle name="Обычный 315 2" xfId="1842"/>
    <cellStyle name="Обычный 315 3" xfId="2715"/>
    <cellStyle name="Обычный 315 4" xfId="3588"/>
    <cellStyle name="Обычный 315 5" xfId="4474"/>
    <cellStyle name="Обычный 315 6" xfId="5347"/>
    <cellStyle name="Обычный 315 7" xfId="6233"/>
    <cellStyle name="Обычный 315 8" xfId="7106"/>
    <cellStyle name="Обычный 315 9" xfId="8022"/>
    <cellStyle name="Обычный 316" xfId="944"/>
    <cellStyle name="Обычный 316 2" xfId="1843"/>
    <cellStyle name="Обычный 316 3" xfId="2716"/>
    <cellStyle name="Обычный 316 4" xfId="3589"/>
    <cellStyle name="Обычный 316 5" xfId="4475"/>
    <cellStyle name="Обычный 316 6" xfId="5348"/>
    <cellStyle name="Обычный 316 7" xfId="6234"/>
    <cellStyle name="Обычный 316 8" xfId="7107"/>
    <cellStyle name="Обычный 316 9" xfId="8023"/>
    <cellStyle name="Обычный 317" xfId="945"/>
    <cellStyle name="Обычный 317 2" xfId="1844"/>
    <cellStyle name="Обычный 317 3" xfId="2717"/>
    <cellStyle name="Обычный 317 4" xfId="3590"/>
    <cellStyle name="Обычный 317 5" xfId="4476"/>
    <cellStyle name="Обычный 317 6" xfId="5349"/>
    <cellStyle name="Обычный 317 7" xfId="6235"/>
    <cellStyle name="Обычный 317 8" xfId="7108"/>
    <cellStyle name="Обычный 317 9" xfId="8024"/>
    <cellStyle name="Обычный 318" xfId="947"/>
    <cellStyle name="Обычный 318 2" xfId="1846"/>
    <cellStyle name="Обычный 318 3" xfId="2719"/>
    <cellStyle name="Обычный 318 4" xfId="3592"/>
    <cellStyle name="Обычный 318 5" xfId="4478"/>
    <cellStyle name="Обычный 318 6" xfId="5351"/>
    <cellStyle name="Обычный 318 7" xfId="6237"/>
    <cellStyle name="Обычный 318 8" xfId="7110"/>
    <cellStyle name="Обычный 318 9" xfId="8026"/>
    <cellStyle name="Обычный 319" xfId="949"/>
    <cellStyle name="Обычный 319 2" xfId="1848"/>
    <cellStyle name="Обычный 319 3" xfId="2721"/>
    <cellStyle name="Обычный 319 4" xfId="3594"/>
    <cellStyle name="Обычный 319 5" xfId="4480"/>
    <cellStyle name="Обычный 319 6" xfId="5353"/>
    <cellStyle name="Обычный 319 7" xfId="6239"/>
    <cellStyle name="Обычный 319 8" xfId="7112"/>
    <cellStyle name="Обычный 319 9" xfId="8028"/>
    <cellStyle name="Обычный 32" xfId="165"/>
    <cellStyle name="Обычный 32 10" xfId="7274"/>
    <cellStyle name="Обычный 32 2" xfId="811"/>
    <cellStyle name="Обычный 32 3" xfId="1094"/>
    <cellStyle name="Обычный 32 4" xfId="1967"/>
    <cellStyle name="Обычный 32 5" xfId="2840"/>
    <cellStyle name="Обычный 32 6" xfId="3726"/>
    <cellStyle name="Обычный 32 7" xfId="4599"/>
    <cellStyle name="Обычный 32 8" xfId="5485"/>
    <cellStyle name="Обычный 32 9" xfId="6358"/>
    <cellStyle name="Обычный 320" xfId="951"/>
    <cellStyle name="Обычный 320 2" xfId="1850"/>
    <cellStyle name="Обычный 320 3" xfId="2723"/>
    <cellStyle name="Обычный 320 4" xfId="3596"/>
    <cellStyle name="Обычный 320 5" xfId="4482"/>
    <cellStyle name="Обычный 320 6" xfId="5355"/>
    <cellStyle name="Обычный 320 7" xfId="6241"/>
    <cellStyle name="Обычный 320 8" xfId="7114"/>
    <cellStyle name="Обычный 320 9" xfId="8030"/>
    <cellStyle name="Обычный 321" xfId="953"/>
    <cellStyle name="Обычный 321 2" xfId="1852"/>
    <cellStyle name="Обычный 321 3" xfId="2725"/>
    <cellStyle name="Обычный 321 4" xfId="3598"/>
    <cellStyle name="Обычный 321 5" xfId="4484"/>
    <cellStyle name="Обычный 321 6" xfId="5357"/>
    <cellStyle name="Обычный 321 7" xfId="6243"/>
    <cellStyle name="Обычный 321 8" xfId="7116"/>
    <cellStyle name="Обычный 321 9" xfId="8032"/>
    <cellStyle name="Обычный 322" xfId="954"/>
    <cellStyle name="Обычный 322 2" xfId="1853"/>
    <cellStyle name="Обычный 322 3" xfId="2726"/>
    <cellStyle name="Обычный 322 4" xfId="3599"/>
    <cellStyle name="Обычный 322 5" xfId="4485"/>
    <cellStyle name="Обычный 322 6" xfId="5358"/>
    <cellStyle name="Обычный 322 7" xfId="6244"/>
    <cellStyle name="Обычный 322 8" xfId="7117"/>
    <cellStyle name="Обычный 322 9" xfId="8033"/>
    <cellStyle name="Обычный 323" xfId="957"/>
    <cellStyle name="Обычный 323 2" xfId="1856"/>
    <cellStyle name="Обычный 323 3" xfId="2729"/>
    <cellStyle name="Обычный 323 4" xfId="3602"/>
    <cellStyle name="Обычный 323 5" xfId="4488"/>
    <cellStyle name="Обычный 323 6" xfId="5361"/>
    <cellStyle name="Обычный 323 7" xfId="6247"/>
    <cellStyle name="Обычный 323 8" xfId="7120"/>
    <cellStyle name="Обычный 323 9" xfId="8036"/>
    <cellStyle name="Обычный 324" xfId="960"/>
    <cellStyle name="Обычный 324 2" xfId="1859"/>
    <cellStyle name="Обычный 324 3" xfId="2732"/>
    <cellStyle name="Обычный 324 4" xfId="3605"/>
    <cellStyle name="Обычный 324 5" xfId="4491"/>
    <cellStyle name="Обычный 324 6" xfId="5364"/>
    <cellStyle name="Обычный 324 7" xfId="6250"/>
    <cellStyle name="Обычный 324 8" xfId="7123"/>
    <cellStyle name="Обычный 324 9" xfId="8039"/>
    <cellStyle name="Обычный 325" xfId="965"/>
    <cellStyle name="Обычный 325 2" xfId="1864"/>
    <cellStyle name="Обычный 325 3" xfId="2737"/>
    <cellStyle name="Обычный 325 4" xfId="3610"/>
    <cellStyle name="Обычный 325 5" xfId="4496"/>
    <cellStyle name="Обычный 325 6" xfId="5369"/>
    <cellStyle name="Обычный 325 7" xfId="6255"/>
    <cellStyle name="Обычный 325 8" xfId="7128"/>
    <cellStyle name="Обычный 325 9" xfId="8044"/>
    <cellStyle name="Обычный 326" xfId="967"/>
    <cellStyle name="Обычный 326 2" xfId="1866"/>
    <cellStyle name="Обычный 326 3" xfId="2739"/>
    <cellStyle name="Обычный 326 4" xfId="3612"/>
    <cellStyle name="Обычный 326 5" xfId="4498"/>
    <cellStyle name="Обычный 326 6" xfId="5371"/>
    <cellStyle name="Обычный 326 7" xfId="6257"/>
    <cellStyle name="Обычный 326 8" xfId="7130"/>
    <cellStyle name="Обычный 326 9" xfId="8046"/>
    <cellStyle name="Обычный 327" xfId="969"/>
    <cellStyle name="Обычный 327 2" xfId="1868"/>
    <cellStyle name="Обычный 327 3" xfId="2741"/>
    <cellStyle name="Обычный 327 4" xfId="3614"/>
    <cellStyle name="Обычный 327 5" xfId="4500"/>
    <cellStyle name="Обычный 327 6" xfId="5373"/>
    <cellStyle name="Обычный 327 7" xfId="6259"/>
    <cellStyle name="Обычный 327 8" xfId="7132"/>
    <cellStyle name="Обычный 327 9" xfId="8048"/>
    <cellStyle name="Обычный 328" xfId="970"/>
    <cellStyle name="Обычный 328 2" xfId="1869"/>
    <cellStyle name="Обычный 328 3" xfId="2742"/>
    <cellStyle name="Обычный 328 4" xfId="3615"/>
    <cellStyle name="Обычный 328 5" xfId="4501"/>
    <cellStyle name="Обычный 328 6" xfId="5374"/>
    <cellStyle name="Обычный 328 7" xfId="6260"/>
    <cellStyle name="Обычный 328 8" xfId="7133"/>
    <cellStyle name="Обычный 328 9" xfId="8049"/>
    <cellStyle name="Обычный 329" xfId="972"/>
    <cellStyle name="Обычный 329 2" xfId="1871"/>
    <cellStyle name="Обычный 329 3" xfId="2744"/>
    <cellStyle name="Обычный 329 4" xfId="3617"/>
    <cellStyle name="Обычный 329 5" xfId="4503"/>
    <cellStyle name="Обычный 329 6" xfId="5376"/>
    <cellStyle name="Обычный 329 7" xfId="6262"/>
    <cellStyle name="Обычный 329 8" xfId="7135"/>
    <cellStyle name="Обычный 329 9" xfId="8051"/>
    <cellStyle name="Обычный 33" xfId="166"/>
    <cellStyle name="Обычный 33 10" xfId="7275"/>
    <cellStyle name="Обычный 33 2" xfId="812"/>
    <cellStyle name="Обычный 33 2 2" xfId="1713"/>
    <cellStyle name="Обычный 33 2 3" xfId="2586"/>
    <cellStyle name="Обычный 33 2 4" xfId="3459"/>
    <cellStyle name="Обычный 33 2 5" xfId="4345"/>
    <cellStyle name="Обычный 33 2 6" xfId="5218"/>
    <cellStyle name="Обычный 33 2 7" xfId="6104"/>
    <cellStyle name="Обычный 33 2 8" xfId="6977"/>
    <cellStyle name="Обычный 33 2 9" xfId="7893"/>
    <cellStyle name="Обычный 33 3" xfId="1095"/>
    <cellStyle name="Обычный 33 4" xfId="1968"/>
    <cellStyle name="Обычный 33 5" xfId="2841"/>
    <cellStyle name="Обычный 33 6" xfId="3727"/>
    <cellStyle name="Обычный 33 7" xfId="4600"/>
    <cellStyle name="Обычный 33 8" xfId="5486"/>
    <cellStyle name="Обычный 33 9" xfId="6359"/>
    <cellStyle name="Обычный 330" xfId="974"/>
    <cellStyle name="Обычный 330 2" xfId="1873"/>
    <cellStyle name="Обычный 330 3" xfId="2746"/>
    <cellStyle name="Обычный 330 4" xfId="3619"/>
    <cellStyle name="Обычный 330 5" xfId="4505"/>
    <cellStyle name="Обычный 330 6" xfId="5378"/>
    <cellStyle name="Обычный 330 7" xfId="6264"/>
    <cellStyle name="Обычный 330 8" xfId="7137"/>
    <cellStyle name="Обычный 330 9" xfId="8053"/>
    <cellStyle name="Обычный 331" xfId="976"/>
    <cellStyle name="Обычный 331 2" xfId="1875"/>
    <cellStyle name="Обычный 331 3" xfId="2748"/>
    <cellStyle name="Обычный 331 4" xfId="3621"/>
    <cellStyle name="Обычный 331 5" xfId="4507"/>
    <cellStyle name="Обычный 331 6" xfId="5380"/>
    <cellStyle name="Обычный 331 7" xfId="6266"/>
    <cellStyle name="Обычный 331 8" xfId="7139"/>
    <cellStyle name="Обычный 331 9" xfId="8055"/>
    <cellStyle name="Обычный 332" xfId="978"/>
    <cellStyle name="Обычный 332 2" xfId="1877"/>
    <cellStyle name="Обычный 332 3" xfId="2750"/>
    <cellStyle name="Обычный 332 4" xfId="3623"/>
    <cellStyle name="Обычный 332 5" xfId="4509"/>
    <cellStyle name="Обычный 332 6" xfId="5382"/>
    <cellStyle name="Обычный 332 7" xfId="6268"/>
    <cellStyle name="Обычный 332 8" xfId="7141"/>
    <cellStyle name="Обычный 332 9" xfId="8057"/>
    <cellStyle name="Обычный 333" xfId="980"/>
    <cellStyle name="Обычный 333 2" xfId="1879"/>
    <cellStyle name="Обычный 333 3" xfId="2752"/>
    <cellStyle name="Обычный 333 4" xfId="3625"/>
    <cellStyle name="Обычный 333 5" xfId="4511"/>
    <cellStyle name="Обычный 333 6" xfId="5384"/>
    <cellStyle name="Обычный 333 7" xfId="6270"/>
    <cellStyle name="Обычный 333 8" xfId="7143"/>
    <cellStyle name="Обычный 333 9" xfId="8059"/>
    <cellStyle name="Обычный 334" xfId="982"/>
    <cellStyle name="Обычный 334 2" xfId="1881"/>
    <cellStyle name="Обычный 334 3" xfId="2754"/>
    <cellStyle name="Обычный 334 4" xfId="3627"/>
    <cellStyle name="Обычный 334 5" xfId="4513"/>
    <cellStyle name="Обычный 334 6" xfId="5386"/>
    <cellStyle name="Обычный 334 7" xfId="6272"/>
    <cellStyle name="Обычный 334 8" xfId="7145"/>
    <cellStyle name="Обычный 334 9" xfId="8061"/>
    <cellStyle name="Обычный 335" xfId="983"/>
    <cellStyle name="Обычный 335 2" xfId="1882"/>
    <cellStyle name="Обычный 335 3" xfId="2755"/>
    <cellStyle name="Обычный 335 4" xfId="3628"/>
    <cellStyle name="Обычный 335 5" xfId="4514"/>
    <cellStyle name="Обычный 335 6" xfId="5387"/>
    <cellStyle name="Обычный 335 7" xfId="6273"/>
    <cellStyle name="Обычный 335 8" xfId="7146"/>
    <cellStyle name="Обычный 335 9" xfId="8062"/>
    <cellStyle name="Обычный 336" xfId="985"/>
    <cellStyle name="Обычный 336 2" xfId="1884"/>
    <cellStyle name="Обычный 336 3" xfId="2757"/>
    <cellStyle name="Обычный 336 4" xfId="3630"/>
    <cellStyle name="Обычный 336 5" xfId="4516"/>
    <cellStyle name="Обычный 336 6" xfId="5389"/>
    <cellStyle name="Обычный 336 7" xfId="6275"/>
    <cellStyle name="Обычный 336 8" xfId="7148"/>
    <cellStyle name="Обычный 336 9" xfId="8064"/>
    <cellStyle name="Обычный 337" xfId="986"/>
    <cellStyle name="Обычный 337 2" xfId="1885"/>
    <cellStyle name="Обычный 337 3" xfId="2758"/>
    <cellStyle name="Обычный 337 4" xfId="3631"/>
    <cellStyle name="Обычный 337 5" xfId="4517"/>
    <cellStyle name="Обычный 337 6" xfId="5390"/>
    <cellStyle name="Обычный 337 7" xfId="6276"/>
    <cellStyle name="Обычный 337 8" xfId="7149"/>
    <cellStyle name="Обычный 337 9" xfId="8065"/>
    <cellStyle name="Обычный 338" xfId="987"/>
    <cellStyle name="Обычный 338 2" xfId="1886"/>
    <cellStyle name="Обычный 338 3" xfId="2759"/>
    <cellStyle name="Обычный 338 4" xfId="3632"/>
    <cellStyle name="Обычный 338 5" xfId="4518"/>
    <cellStyle name="Обычный 338 6" xfId="5391"/>
    <cellStyle name="Обычный 338 7" xfId="6277"/>
    <cellStyle name="Обычный 338 8" xfId="7150"/>
    <cellStyle name="Обычный 338 9" xfId="8066"/>
    <cellStyle name="Обычный 339" xfId="988"/>
    <cellStyle name="Обычный 339 2" xfId="1887"/>
    <cellStyle name="Обычный 339 3" xfId="2760"/>
    <cellStyle name="Обычный 339 4" xfId="3633"/>
    <cellStyle name="Обычный 339 5" xfId="4519"/>
    <cellStyle name="Обычный 339 6" xfId="5392"/>
    <cellStyle name="Обычный 339 7" xfId="6278"/>
    <cellStyle name="Обычный 339 8" xfId="7151"/>
    <cellStyle name="Обычный 339 9" xfId="8067"/>
    <cellStyle name="Обычный 34" xfId="167"/>
    <cellStyle name="Обычный 34 10" xfId="7276"/>
    <cellStyle name="Обычный 34 2" xfId="813"/>
    <cellStyle name="Обычный 34 2 2" xfId="1714"/>
    <cellStyle name="Обычный 34 2 3" xfId="2587"/>
    <cellStyle name="Обычный 34 2 4" xfId="3460"/>
    <cellStyle name="Обычный 34 2 5" xfId="4346"/>
    <cellStyle name="Обычный 34 2 6" xfId="5219"/>
    <cellStyle name="Обычный 34 2 7" xfId="6105"/>
    <cellStyle name="Обычный 34 2 8" xfId="6978"/>
    <cellStyle name="Обычный 34 2 9" xfId="7894"/>
    <cellStyle name="Обычный 34 3" xfId="1096"/>
    <cellStyle name="Обычный 34 4" xfId="1969"/>
    <cellStyle name="Обычный 34 5" xfId="2842"/>
    <cellStyle name="Обычный 34 6" xfId="3728"/>
    <cellStyle name="Обычный 34 7" xfId="4601"/>
    <cellStyle name="Обычный 34 8" xfId="5487"/>
    <cellStyle name="Обычный 34 9" xfId="6360"/>
    <cellStyle name="Обычный 340" xfId="990"/>
    <cellStyle name="Обычный 340 2" xfId="1889"/>
    <cellStyle name="Обычный 340 3" xfId="2762"/>
    <cellStyle name="Обычный 340 4" xfId="3635"/>
    <cellStyle name="Обычный 340 5" xfId="4521"/>
    <cellStyle name="Обычный 340 6" xfId="5394"/>
    <cellStyle name="Обычный 340 7" xfId="6280"/>
    <cellStyle name="Обычный 340 8" xfId="7153"/>
    <cellStyle name="Обычный 340 9" xfId="8069"/>
    <cellStyle name="Обычный 341" xfId="991"/>
    <cellStyle name="Обычный 341 2" xfId="1890"/>
    <cellStyle name="Обычный 341 3" xfId="2763"/>
    <cellStyle name="Обычный 341 4" xfId="3636"/>
    <cellStyle name="Обычный 341 5" xfId="4522"/>
    <cellStyle name="Обычный 341 6" xfId="5395"/>
    <cellStyle name="Обычный 341 7" xfId="6281"/>
    <cellStyle name="Обычный 341 8" xfId="7154"/>
    <cellStyle name="Обычный 341 9" xfId="8070"/>
    <cellStyle name="Обычный 342" xfId="992"/>
    <cellStyle name="Обычный 342 2" xfId="1891"/>
    <cellStyle name="Обычный 342 3" xfId="2764"/>
    <cellStyle name="Обычный 342 4" xfId="3637"/>
    <cellStyle name="Обычный 342 5" xfId="4523"/>
    <cellStyle name="Обычный 342 6" xfId="5396"/>
    <cellStyle name="Обычный 342 7" xfId="6282"/>
    <cellStyle name="Обычный 342 8" xfId="7155"/>
    <cellStyle name="Обычный 342 9" xfId="8071"/>
    <cellStyle name="Обычный 343" xfId="994"/>
    <cellStyle name="Обычный 343 2" xfId="1893"/>
    <cellStyle name="Обычный 343 3" xfId="2766"/>
    <cellStyle name="Обычный 343 4" xfId="3639"/>
    <cellStyle name="Обычный 343 5" xfId="4525"/>
    <cellStyle name="Обычный 343 6" xfId="5398"/>
    <cellStyle name="Обычный 343 7" xfId="6284"/>
    <cellStyle name="Обычный 343 8" xfId="7157"/>
    <cellStyle name="Обычный 343 9" xfId="8073"/>
    <cellStyle name="Обычный 344" xfId="996"/>
    <cellStyle name="Обычный 344 2" xfId="1895"/>
    <cellStyle name="Обычный 344 3" xfId="2768"/>
    <cellStyle name="Обычный 344 4" xfId="3641"/>
    <cellStyle name="Обычный 344 5" xfId="4527"/>
    <cellStyle name="Обычный 344 6" xfId="5400"/>
    <cellStyle name="Обычный 344 7" xfId="6286"/>
    <cellStyle name="Обычный 344 8" xfId="7159"/>
    <cellStyle name="Обычный 344 9" xfId="8075"/>
    <cellStyle name="Обычный 345" xfId="997"/>
    <cellStyle name="Обычный 345 2" xfId="1896"/>
    <cellStyle name="Обычный 345 3" xfId="2769"/>
    <cellStyle name="Обычный 345 4" xfId="3642"/>
    <cellStyle name="Обычный 345 5" xfId="4528"/>
    <cellStyle name="Обычный 345 6" xfId="5401"/>
    <cellStyle name="Обычный 345 7" xfId="6287"/>
    <cellStyle name="Обычный 345 8" xfId="7160"/>
    <cellStyle name="Обычный 345 9" xfId="8076"/>
    <cellStyle name="Обычный 346" xfId="1000"/>
    <cellStyle name="Обычный 346 2" xfId="1899"/>
    <cellStyle name="Обычный 346 3" xfId="2772"/>
    <cellStyle name="Обычный 346 4" xfId="3645"/>
    <cellStyle name="Обычный 346 5" xfId="4531"/>
    <cellStyle name="Обычный 346 6" xfId="5404"/>
    <cellStyle name="Обычный 346 7" xfId="6290"/>
    <cellStyle name="Обычный 346 8" xfId="7163"/>
    <cellStyle name="Обычный 346 9" xfId="8079"/>
    <cellStyle name="Обычный 347" xfId="1003"/>
    <cellStyle name="Обычный 347 2" xfId="1902"/>
    <cellStyle name="Обычный 347 3" xfId="2775"/>
    <cellStyle name="Обычный 347 4" xfId="3648"/>
    <cellStyle name="Обычный 347 5" xfId="4534"/>
    <cellStyle name="Обычный 347 6" xfId="5407"/>
    <cellStyle name="Обычный 347 7" xfId="6293"/>
    <cellStyle name="Обычный 347 8" xfId="7166"/>
    <cellStyle name="Обычный 347 9" xfId="8082"/>
    <cellStyle name="Обычный 348" xfId="1004"/>
    <cellStyle name="Обычный 348 2" xfId="1903"/>
    <cellStyle name="Обычный 348 3" xfId="2776"/>
    <cellStyle name="Обычный 348 4" xfId="3649"/>
    <cellStyle name="Обычный 348 5" xfId="4535"/>
    <cellStyle name="Обычный 348 6" xfId="5408"/>
    <cellStyle name="Обычный 348 7" xfId="6294"/>
    <cellStyle name="Обычный 348 8" xfId="7167"/>
    <cellStyle name="Обычный 348 9" xfId="8083"/>
    <cellStyle name="Обычный 349" xfId="1006"/>
    <cellStyle name="Обычный 349 2" xfId="1905"/>
    <cellStyle name="Обычный 349 3" xfId="2778"/>
    <cellStyle name="Обычный 349 4" xfId="3651"/>
    <cellStyle name="Обычный 349 5" xfId="4537"/>
    <cellStyle name="Обычный 349 6" xfId="5410"/>
    <cellStyle name="Обычный 349 7" xfId="6296"/>
    <cellStyle name="Обычный 349 8" xfId="7169"/>
    <cellStyle name="Обычный 349 9" xfId="8085"/>
    <cellStyle name="Обычный 35" xfId="169"/>
    <cellStyle name="Обычный 35 10" xfId="7278"/>
    <cellStyle name="Обычный 35 2" xfId="814"/>
    <cellStyle name="Обычный 35 2 2" xfId="1715"/>
    <cellStyle name="Обычный 35 2 3" xfId="2588"/>
    <cellStyle name="Обычный 35 2 4" xfId="3461"/>
    <cellStyle name="Обычный 35 2 5" xfId="4347"/>
    <cellStyle name="Обычный 35 2 6" xfId="5220"/>
    <cellStyle name="Обычный 35 2 7" xfId="6106"/>
    <cellStyle name="Обычный 35 2 8" xfId="6979"/>
    <cellStyle name="Обычный 35 2 9" xfId="7895"/>
    <cellStyle name="Обычный 35 3" xfId="1098"/>
    <cellStyle name="Обычный 35 4" xfId="1971"/>
    <cellStyle name="Обычный 35 5" xfId="2844"/>
    <cellStyle name="Обычный 35 6" xfId="3730"/>
    <cellStyle name="Обычный 35 7" xfId="4603"/>
    <cellStyle name="Обычный 35 8" xfId="5489"/>
    <cellStyle name="Обычный 35 9" xfId="6362"/>
    <cellStyle name="Обычный 350" xfId="1009"/>
    <cellStyle name="Обычный 350 2" xfId="1908"/>
    <cellStyle name="Обычный 350 3" xfId="2781"/>
    <cellStyle name="Обычный 350 4" xfId="3654"/>
    <cellStyle name="Обычный 350 5" xfId="4540"/>
    <cellStyle name="Обычный 350 6" xfId="5413"/>
    <cellStyle name="Обычный 350 7" xfId="6299"/>
    <cellStyle name="Обычный 350 8" xfId="7172"/>
    <cellStyle name="Обычный 350 9" xfId="8088"/>
    <cellStyle name="Обычный 351" xfId="1011"/>
    <cellStyle name="Обычный 351 2" xfId="1910"/>
    <cellStyle name="Обычный 351 3" xfId="2783"/>
    <cellStyle name="Обычный 351 4" xfId="3656"/>
    <cellStyle name="Обычный 351 5" xfId="4542"/>
    <cellStyle name="Обычный 351 6" xfId="5415"/>
    <cellStyle name="Обычный 351 7" xfId="6301"/>
    <cellStyle name="Обычный 351 8" xfId="7174"/>
    <cellStyle name="Обычный 351 9" xfId="8090"/>
    <cellStyle name="Обычный 352" xfId="1012"/>
    <cellStyle name="Обычный 352 2" xfId="1911"/>
    <cellStyle name="Обычный 352 3" xfId="2784"/>
    <cellStyle name="Обычный 352 4" xfId="3657"/>
    <cellStyle name="Обычный 352 5" xfId="4543"/>
    <cellStyle name="Обычный 352 6" xfId="5416"/>
    <cellStyle name="Обычный 352 7" xfId="6302"/>
    <cellStyle name="Обычный 352 8" xfId="7175"/>
    <cellStyle name="Обычный 352 9" xfId="8091"/>
    <cellStyle name="Обычный 353" xfId="1015"/>
    <cellStyle name="Обычный 353 2" xfId="1914"/>
    <cellStyle name="Обычный 353 3" xfId="2787"/>
    <cellStyle name="Обычный 353 4" xfId="3660"/>
    <cellStyle name="Обычный 353 5" xfId="4546"/>
    <cellStyle name="Обычный 353 6" xfId="5419"/>
    <cellStyle name="Обычный 353 7" xfId="6305"/>
    <cellStyle name="Обычный 353 8" xfId="7178"/>
    <cellStyle name="Обычный 353 9" xfId="8094"/>
    <cellStyle name="Обычный 354" xfId="110"/>
    <cellStyle name="Обычный 355" xfId="7223"/>
    <cellStyle name="Обычный 36" xfId="171"/>
    <cellStyle name="Обычный 36 10" xfId="7280"/>
    <cellStyle name="Обычный 36 2" xfId="815"/>
    <cellStyle name="Обычный 36 2 2" xfId="1716"/>
    <cellStyle name="Обычный 36 2 3" xfId="2589"/>
    <cellStyle name="Обычный 36 2 4" xfId="3462"/>
    <cellStyle name="Обычный 36 2 5" xfId="4348"/>
    <cellStyle name="Обычный 36 2 6" xfId="5221"/>
    <cellStyle name="Обычный 36 2 7" xfId="6107"/>
    <cellStyle name="Обычный 36 2 8" xfId="6980"/>
    <cellStyle name="Обычный 36 2 9" xfId="7896"/>
    <cellStyle name="Обычный 36 3" xfId="1100"/>
    <cellStyle name="Обычный 36 4" xfId="1973"/>
    <cellStyle name="Обычный 36 5" xfId="2846"/>
    <cellStyle name="Обычный 36 6" xfId="3732"/>
    <cellStyle name="Обычный 36 7" xfId="4605"/>
    <cellStyle name="Обычный 36 8" xfId="5491"/>
    <cellStyle name="Обычный 36 9" xfId="6364"/>
    <cellStyle name="Обычный 37" xfId="173"/>
    <cellStyle name="Обычный 37 10" xfId="7282"/>
    <cellStyle name="Обычный 37 2" xfId="816"/>
    <cellStyle name="Обычный 37 2 2" xfId="1717"/>
    <cellStyle name="Обычный 37 2 3" xfId="2590"/>
    <cellStyle name="Обычный 37 2 4" xfId="3463"/>
    <cellStyle name="Обычный 37 2 5" xfId="4349"/>
    <cellStyle name="Обычный 37 2 6" xfId="5222"/>
    <cellStyle name="Обычный 37 2 7" xfId="6108"/>
    <cellStyle name="Обычный 37 2 8" xfId="6981"/>
    <cellStyle name="Обычный 37 2 9" xfId="7897"/>
    <cellStyle name="Обычный 37 3" xfId="1102"/>
    <cellStyle name="Обычный 37 4" xfId="1975"/>
    <cellStyle name="Обычный 37 5" xfId="2848"/>
    <cellStyle name="Обычный 37 6" xfId="3734"/>
    <cellStyle name="Обычный 37 7" xfId="4607"/>
    <cellStyle name="Обычный 37 8" xfId="5493"/>
    <cellStyle name="Обычный 37 9" xfId="6366"/>
    <cellStyle name="Обычный 38" xfId="175"/>
    <cellStyle name="Обычный 38 10" xfId="7284"/>
    <cellStyle name="Обычный 38 2" xfId="817"/>
    <cellStyle name="Обычный 38 2 2" xfId="1718"/>
    <cellStyle name="Обычный 38 2 3" xfId="2591"/>
    <cellStyle name="Обычный 38 2 4" xfId="3464"/>
    <cellStyle name="Обычный 38 2 5" xfId="4350"/>
    <cellStyle name="Обычный 38 2 6" xfId="5223"/>
    <cellStyle name="Обычный 38 2 7" xfId="6109"/>
    <cellStyle name="Обычный 38 2 8" xfId="6982"/>
    <cellStyle name="Обычный 38 2 9" xfId="7898"/>
    <cellStyle name="Обычный 38 3" xfId="1104"/>
    <cellStyle name="Обычный 38 4" xfId="1977"/>
    <cellStyle name="Обычный 38 5" xfId="2850"/>
    <cellStyle name="Обычный 38 6" xfId="3736"/>
    <cellStyle name="Обычный 38 7" xfId="4609"/>
    <cellStyle name="Обычный 38 8" xfId="5495"/>
    <cellStyle name="Обычный 38 9" xfId="6368"/>
    <cellStyle name="Обычный 39" xfId="177"/>
    <cellStyle name="Обычный 39 10" xfId="7286"/>
    <cellStyle name="Обычный 39 2" xfId="818"/>
    <cellStyle name="Обычный 39 2 2" xfId="1719"/>
    <cellStyle name="Обычный 39 2 3" xfId="2592"/>
    <cellStyle name="Обычный 39 2 4" xfId="3465"/>
    <cellStyle name="Обычный 39 2 5" xfId="4351"/>
    <cellStyle name="Обычный 39 2 6" xfId="5224"/>
    <cellStyle name="Обычный 39 2 7" xfId="6110"/>
    <cellStyle name="Обычный 39 2 8" xfId="6983"/>
    <cellStyle name="Обычный 39 2 9" xfId="7899"/>
    <cellStyle name="Обычный 39 3" xfId="1106"/>
    <cellStyle name="Обычный 39 4" xfId="1979"/>
    <cellStyle name="Обычный 39 5" xfId="2852"/>
    <cellStyle name="Обычный 39 6" xfId="3738"/>
    <cellStyle name="Обычный 39 7" xfId="4611"/>
    <cellStyle name="Обычный 39 8" xfId="5497"/>
    <cellStyle name="Обычный 39 9" xfId="6370"/>
    <cellStyle name="Обычный 4" xfId="4"/>
    <cellStyle name="Обычный 4 10" xfId="114"/>
    <cellStyle name="Обычный 4 11" xfId="1019"/>
    <cellStyle name="Обычный 4 12" xfId="1032"/>
    <cellStyle name="Обычный 4 13" xfId="1046"/>
    <cellStyle name="Обычный 4 14" xfId="1919"/>
    <cellStyle name="Обычный 4 15" xfId="2792"/>
    <cellStyle name="Обычный 4 16" xfId="3664"/>
    <cellStyle name="Обычный 4 17" xfId="3678"/>
    <cellStyle name="Обычный 4 18" xfId="4551"/>
    <cellStyle name="Обычный 4 19" xfId="5423"/>
    <cellStyle name="Обычный 4 2" xfId="10"/>
    <cellStyle name="Обычный 4 2 10" xfId="7297"/>
    <cellStyle name="Обычный 4 2 2" xfId="188"/>
    <cellStyle name="Обычный 4 2 3" xfId="1117"/>
    <cellStyle name="Обычный 4 2 4" xfId="1990"/>
    <cellStyle name="Обычный 4 2 5" xfId="2863"/>
    <cellStyle name="Обычный 4 2 6" xfId="3749"/>
    <cellStyle name="Обычный 4 2 7" xfId="4622"/>
    <cellStyle name="Обычный 4 2 8" xfId="5508"/>
    <cellStyle name="Обычный 4 2 9" xfId="6381"/>
    <cellStyle name="Обычный 4 20" xfId="5437"/>
    <cellStyle name="Обычный 4 21" xfId="6310"/>
    <cellStyle name="Обычный 4 22" xfId="7185"/>
    <cellStyle name="Обычный 4 23" xfId="7198"/>
    <cellStyle name="Обычный 4 24" xfId="7211"/>
    <cellStyle name="Обычный 4 25" xfId="7226"/>
    <cellStyle name="Обычный 4 3" xfId="23"/>
    <cellStyle name="Обычный 4 3 10" xfId="7352"/>
    <cellStyle name="Обычный 4 3 2" xfId="246"/>
    <cellStyle name="Обычный 4 3 3" xfId="1172"/>
    <cellStyle name="Обычный 4 3 4" xfId="2045"/>
    <cellStyle name="Обычный 4 3 5" xfId="2918"/>
    <cellStyle name="Обычный 4 3 6" xfId="3804"/>
    <cellStyle name="Обычный 4 3 7" xfId="4677"/>
    <cellStyle name="Обычный 4 3 8" xfId="5563"/>
    <cellStyle name="Обычный 4 3 9" xfId="6436"/>
    <cellStyle name="Обычный 4 4" xfId="42"/>
    <cellStyle name="Обычный 4 4 10" xfId="7417"/>
    <cellStyle name="Обычный 4 4 2" xfId="313"/>
    <cellStyle name="Обычный 4 4 3" xfId="1237"/>
    <cellStyle name="Обычный 4 4 4" xfId="2110"/>
    <cellStyle name="Обычный 4 4 5" xfId="2983"/>
    <cellStyle name="Обычный 4 4 6" xfId="3869"/>
    <cellStyle name="Обычный 4 4 7" xfId="4742"/>
    <cellStyle name="Обычный 4 4 8" xfId="5628"/>
    <cellStyle name="Обычный 4 4 9" xfId="6501"/>
    <cellStyle name="Обычный 4 5" xfId="46"/>
    <cellStyle name="Обычный 4 5 10" xfId="7583"/>
    <cellStyle name="Обычный 4 5 2" xfId="482"/>
    <cellStyle name="Обычный 4 5 3" xfId="1403"/>
    <cellStyle name="Обычный 4 5 4" xfId="2276"/>
    <cellStyle name="Обычный 4 5 5" xfId="3149"/>
    <cellStyle name="Обычный 4 5 6" xfId="4035"/>
    <cellStyle name="Обычный 4 5 7" xfId="4908"/>
    <cellStyle name="Обычный 4 5 8" xfId="5794"/>
    <cellStyle name="Обычный 4 5 9" xfId="6667"/>
    <cellStyle name="Обычный 4 6" xfId="59"/>
    <cellStyle name="Обычный 4 6 10" xfId="7748"/>
    <cellStyle name="Обычный 4 6 2" xfId="649"/>
    <cellStyle name="Обычный 4 6 3" xfId="1568"/>
    <cellStyle name="Обычный 4 6 4" xfId="2441"/>
    <cellStyle name="Обычный 4 6 5" xfId="3314"/>
    <cellStyle name="Обычный 4 6 6" xfId="4200"/>
    <cellStyle name="Обычный 4 6 7" xfId="5073"/>
    <cellStyle name="Обычный 4 6 8" xfId="5959"/>
    <cellStyle name="Обычный 4 6 9" xfId="6832"/>
    <cellStyle name="Обычный 4 7" xfId="72"/>
    <cellStyle name="Обычный 4 7 2" xfId="674"/>
    <cellStyle name="Обычный 4 8" xfId="92"/>
    <cellStyle name="Обычный 4 8 2" xfId="819"/>
    <cellStyle name="Обычный 4 9" xfId="98"/>
    <cellStyle name="Обычный 40" xfId="179"/>
    <cellStyle name="Обычный 40 10" xfId="7288"/>
    <cellStyle name="Обычный 40 2" xfId="820"/>
    <cellStyle name="Обычный 40 2 2" xfId="1720"/>
    <cellStyle name="Обычный 40 2 3" xfId="2593"/>
    <cellStyle name="Обычный 40 2 4" xfId="3466"/>
    <cellStyle name="Обычный 40 2 5" xfId="4352"/>
    <cellStyle name="Обычный 40 2 6" xfId="5225"/>
    <cellStyle name="Обычный 40 2 7" xfId="6111"/>
    <cellStyle name="Обычный 40 2 8" xfId="6984"/>
    <cellStyle name="Обычный 40 2 9" xfId="7900"/>
    <cellStyle name="Обычный 40 3" xfId="1108"/>
    <cellStyle name="Обычный 40 4" xfId="1981"/>
    <cellStyle name="Обычный 40 5" xfId="2854"/>
    <cellStyle name="Обычный 40 6" xfId="3740"/>
    <cellStyle name="Обычный 40 7" xfId="4613"/>
    <cellStyle name="Обычный 40 8" xfId="5499"/>
    <cellStyle name="Обычный 40 9" xfId="6372"/>
    <cellStyle name="Обычный 41" xfId="181"/>
    <cellStyle name="Обычный 41 10" xfId="7290"/>
    <cellStyle name="Обычный 41 2" xfId="821"/>
    <cellStyle name="Обычный 41 2 2" xfId="1721"/>
    <cellStyle name="Обычный 41 2 3" xfId="2594"/>
    <cellStyle name="Обычный 41 2 4" xfId="3467"/>
    <cellStyle name="Обычный 41 2 5" xfId="4353"/>
    <cellStyle name="Обычный 41 2 6" xfId="5226"/>
    <cellStyle name="Обычный 41 2 7" xfId="6112"/>
    <cellStyle name="Обычный 41 2 8" xfId="6985"/>
    <cellStyle name="Обычный 41 2 9" xfId="7901"/>
    <cellStyle name="Обычный 41 3" xfId="1110"/>
    <cellStyle name="Обычный 41 4" xfId="1983"/>
    <cellStyle name="Обычный 41 5" xfId="2856"/>
    <cellStyle name="Обычный 41 6" xfId="3742"/>
    <cellStyle name="Обычный 41 7" xfId="4615"/>
    <cellStyle name="Обычный 41 8" xfId="5501"/>
    <cellStyle name="Обычный 41 9" xfId="6374"/>
    <cellStyle name="Обычный 42" xfId="182"/>
    <cellStyle name="Обычный 42 10" xfId="7291"/>
    <cellStyle name="Обычный 42 2" xfId="822"/>
    <cellStyle name="Обычный 42 2 2" xfId="1722"/>
    <cellStyle name="Обычный 42 2 3" xfId="2595"/>
    <cellStyle name="Обычный 42 2 4" xfId="3468"/>
    <cellStyle name="Обычный 42 2 5" xfId="4354"/>
    <cellStyle name="Обычный 42 2 6" xfId="5227"/>
    <cellStyle name="Обычный 42 2 7" xfId="6113"/>
    <cellStyle name="Обычный 42 2 8" xfId="6986"/>
    <cellStyle name="Обычный 42 2 9" xfId="7902"/>
    <cellStyle name="Обычный 42 3" xfId="1111"/>
    <cellStyle name="Обычный 42 4" xfId="1984"/>
    <cellStyle name="Обычный 42 5" xfId="2857"/>
    <cellStyle name="Обычный 42 6" xfId="3743"/>
    <cellStyle name="Обычный 42 7" xfId="4616"/>
    <cellStyle name="Обычный 42 8" xfId="5502"/>
    <cellStyle name="Обычный 42 9" xfId="6375"/>
    <cellStyle name="Обычный 43" xfId="184"/>
    <cellStyle name="Обычный 43 10" xfId="7293"/>
    <cellStyle name="Обычный 43 2" xfId="823"/>
    <cellStyle name="Обычный 43 2 2" xfId="1723"/>
    <cellStyle name="Обычный 43 2 3" xfId="2596"/>
    <cellStyle name="Обычный 43 2 4" xfId="3469"/>
    <cellStyle name="Обычный 43 2 5" xfId="4355"/>
    <cellStyle name="Обычный 43 2 6" xfId="5228"/>
    <cellStyle name="Обычный 43 2 7" xfId="6114"/>
    <cellStyle name="Обычный 43 2 8" xfId="6987"/>
    <cellStyle name="Обычный 43 2 9" xfId="7903"/>
    <cellStyle name="Обычный 43 3" xfId="1113"/>
    <cellStyle name="Обычный 43 4" xfId="1986"/>
    <cellStyle name="Обычный 43 5" xfId="2859"/>
    <cellStyle name="Обычный 43 6" xfId="3745"/>
    <cellStyle name="Обычный 43 7" xfId="4618"/>
    <cellStyle name="Обычный 43 8" xfId="5504"/>
    <cellStyle name="Обычный 43 9" xfId="6377"/>
    <cellStyle name="Обычный 44" xfId="190"/>
    <cellStyle name="Обычный 44 10" xfId="7298"/>
    <cellStyle name="Обычный 44 2" xfId="824"/>
    <cellStyle name="Обычный 44 2 2" xfId="1724"/>
    <cellStyle name="Обычный 44 2 3" xfId="2597"/>
    <cellStyle name="Обычный 44 2 4" xfId="3470"/>
    <cellStyle name="Обычный 44 2 5" xfId="4356"/>
    <cellStyle name="Обычный 44 2 6" xfId="5229"/>
    <cellStyle name="Обычный 44 2 7" xfId="6115"/>
    <cellStyle name="Обычный 44 2 8" xfId="6988"/>
    <cellStyle name="Обычный 44 2 9" xfId="7904"/>
    <cellStyle name="Обычный 44 3" xfId="1118"/>
    <cellStyle name="Обычный 44 4" xfId="1991"/>
    <cellStyle name="Обычный 44 5" xfId="2864"/>
    <cellStyle name="Обычный 44 6" xfId="3750"/>
    <cellStyle name="Обычный 44 7" xfId="4623"/>
    <cellStyle name="Обычный 44 8" xfId="5509"/>
    <cellStyle name="Обычный 44 9" xfId="6382"/>
    <cellStyle name="Обычный 45" xfId="191"/>
    <cellStyle name="Обычный 45 10" xfId="7299"/>
    <cellStyle name="Обычный 45 2" xfId="825"/>
    <cellStyle name="Обычный 45 2 2" xfId="1725"/>
    <cellStyle name="Обычный 45 2 3" xfId="2598"/>
    <cellStyle name="Обычный 45 2 4" xfId="3471"/>
    <cellStyle name="Обычный 45 2 5" xfId="4357"/>
    <cellStyle name="Обычный 45 2 6" xfId="5230"/>
    <cellStyle name="Обычный 45 2 7" xfId="6116"/>
    <cellStyle name="Обычный 45 2 8" xfId="6989"/>
    <cellStyle name="Обычный 45 2 9" xfId="7905"/>
    <cellStyle name="Обычный 45 3" xfId="1119"/>
    <cellStyle name="Обычный 45 4" xfId="1992"/>
    <cellStyle name="Обычный 45 5" xfId="2865"/>
    <cellStyle name="Обычный 45 6" xfId="3751"/>
    <cellStyle name="Обычный 45 7" xfId="4624"/>
    <cellStyle name="Обычный 45 8" xfId="5510"/>
    <cellStyle name="Обычный 45 9" xfId="6383"/>
    <cellStyle name="Обычный 46" xfId="193"/>
    <cellStyle name="Обычный 46 10" xfId="7301"/>
    <cellStyle name="Обычный 46 2" xfId="826"/>
    <cellStyle name="Обычный 46 2 2" xfId="1726"/>
    <cellStyle name="Обычный 46 2 3" xfId="2599"/>
    <cellStyle name="Обычный 46 2 4" xfId="3472"/>
    <cellStyle name="Обычный 46 2 5" xfId="4358"/>
    <cellStyle name="Обычный 46 2 6" xfId="5231"/>
    <cellStyle name="Обычный 46 2 7" xfId="6117"/>
    <cellStyle name="Обычный 46 2 8" xfId="6990"/>
    <cellStyle name="Обычный 46 2 9" xfId="7906"/>
    <cellStyle name="Обычный 46 3" xfId="1121"/>
    <cellStyle name="Обычный 46 4" xfId="1994"/>
    <cellStyle name="Обычный 46 5" xfId="2867"/>
    <cellStyle name="Обычный 46 6" xfId="3753"/>
    <cellStyle name="Обычный 46 7" xfId="4626"/>
    <cellStyle name="Обычный 46 8" xfId="5512"/>
    <cellStyle name="Обычный 46 9" xfId="6385"/>
    <cellStyle name="Обычный 47" xfId="194"/>
    <cellStyle name="Обычный 47 10" xfId="7302"/>
    <cellStyle name="Обычный 47 2" xfId="827"/>
    <cellStyle name="Обычный 47 2 2" xfId="1727"/>
    <cellStyle name="Обычный 47 2 3" xfId="2600"/>
    <cellStyle name="Обычный 47 2 4" xfId="3473"/>
    <cellStyle name="Обычный 47 2 5" xfId="4359"/>
    <cellStyle name="Обычный 47 2 6" xfId="5232"/>
    <cellStyle name="Обычный 47 2 7" xfId="6118"/>
    <cellStyle name="Обычный 47 2 8" xfId="6991"/>
    <cellStyle name="Обычный 47 2 9" xfId="7907"/>
    <cellStyle name="Обычный 47 3" xfId="1122"/>
    <cellStyle name="Обычный 47 4" xfId="1995"/>
    <cellStyle name="Обычный 47 5" xfId="2868"/>
    <cellStyle name="Обычный 47 6" xfId="3754"/>
    <cellStyle name="Обычный 47 7" xfId="4627"/>
    <cellStyle name="Обычный 47 8" xfId="5513"/>
    <cellStyle name="Обычный 47 9" xfId="6386"/>
    <cellStyle name="Обычный 48" xfId="196"/>
    <cellStyle name="Обычный 48 10" xfId="7304"/>
    <cellStyle name="Обычный 48 2" xfId="828"/>
    <cellStyle name="Обычный 48 2 2" xfId="1728"/>
    <cellStyle name="Обычный 48 2 3" xfId="2601"/>
    <cellStyle name="Обычный 48 2 4" xfId="3474"/>
    <cellStyle name="Обычный 48 2 5" xfId="4360"/>
    <cellStyle name="Обычный 48 2 6" xfId="5233"/>
    <cellStyle name="Обычный 48 2 7" xfId="6119"/>
    <cellStyle name="Обычный 48 2 8" xfId="6992"/>
    <cellStyle name="Обычный 48 2 9" xfId="7908"/>
    <cellStyle name="Обычный 48 3" xfId="1124"/>
    <cellStyle name="Обычный 48 4" xfId="1997"/>
    <cellStyle name="Обычный 48 5" xfId="2870"/>
    <cellStyle name="Обычный 48 6" xfId="3756"/>
    <cellStyle name="Обычный 48 7" xfId="4629"/>
    <cellStyle name="Обычный 48 8" xfId="5515"/>
    <cellStyle name="Обычный 48 9" xfId="6388"/>
    <cellStyle name="Обычный 49" xfId="197"/>
    <cellStyle name="Обычный 49 10" xfId="7305"/>
    <cellStyle name="Обычный 49 2" xfId="829"/>
    <cellStyle name="Обычный 49 2 2" xfId="1729"/>
    <cellStyle name="Обычный 49 2 3" xfId="2602"/>
    <cellStyle name="Обычный 49 2 4" xfId="3475"/>
    <cellStyle name="Обычный 49 2 5" xfId="4361"/>
    <cellStyle name="Обычный 49 2 6" xfId="5234"/>
    <cellStyle name="Обычный 49 2 7" xfId="6120"/>
    <cellStyle name="Обычный 49 2 8" xfId="6993"/>
    <cellStyle name="Обычный 49 2 9" xfId="7909"/>
    <cellStyle name="Обычный 49 3" xfId="1125"/>
    <cellStyle name="Обычный 49 4" xfId="1998"/>
    <cellStyle name="Обычный 49 5" xfId="2871"/>
    <cellStyle name="Обычный 49 6" xfId="3757"/>
    <cellStyle name="Обычный 49 7" xfId="4630"/>
    <cellStyle name="Обычный 49 8" xfId="5516"/>
    <cellStyle name="Обычный 49 9" xfId="6389"/>
    <cellStyle name="Обычный 5" xfId="5"/>
    <cellStyle name="Обычный 5 10" xfId="1020"/>
    <cellStyle name="Обычный 5 11" xfId="1033"/>
    <cellStyle name="Обычный 5 12" xfId="1051"/>
    <cellStyle name="Обычный 5 13" xfId="1924"/>
    <cellStyle name="Обычный 5 14" xfId="2797"/>
    <cellStyle name="Обычный 5 15" xfId="3665"/>
    <cellStyle name="Обычный 5 16" xfId="3683"/>
    <cellStyle name="Обычный 5 17" xfId="4556"/>
    <cellStyle name="Обычный 5 18" xfId="5424"/>
    <cellStyle name="Обычный 5 19" xfId="5442"/>
    <cellStyle name="Обычный 5 2" xfId="11"/>
    <cellStyle name="Обычный 5 2 2" xfId="831"/>
    <cellStyle name="Обычный 5 20" xfId="6315"/>
    <cellStyle name="Обычный 5 21" xfId="7186"/>
    <cellStyle name="Обычный 5 22" xfId="7199"/>
    <cellStyle name="Обычный 5 23" xfId="7212"/>
    <cellStyle name="Обычный 5 24" xfId="7231"/>
    <cellStyle name="Обычный 5 3" xfId="24"/>
    <cellStyle name="Обычный 5 3 10" xfId="7910"/>
    <cellStyle name="Обычный 5 3 2" xfId="830"/>
    <cellStyle name="Обычный 5 3 3" xfId="1730"/>
    <cellStyle name="Обычный 5 3 4" xfId="2603"/>
    <cellStyle name="Обычный 5 3 5" xfId="3476"/>
    <cellStyle name="Обычный 5 3 6" xfId="4362"/>
    <cellStyle name="Обычный 5 3 7" xfId="5235"/>
    <cellStyle name="Обычный 5 3 8" xfId="6121"/>
    <cellStyle name="Обычный 5 3 9" xfId="6994"/>
    <cellStyle name="Обычный 5 4" xfId="38"/>
    <cellStyle name="Обычный 5 5" xfId="47"/>
    <cellStyle name="Обычный 5 6" xfId="60"/>
    <cellStyle name="Обычный 5 7" xfId="73"/>
    <cellStyle name="Обычный 5 8" xfId="99"/>
    <cellStyle name="Обычный 5 9" xfId="121"/>
    <cellStyle name="Обычный 50" xfId="198"/>
    <cellStyle name="Обычный 50 10" xfId="7306"/>
    <cellStyle name="Обычный 50 2" xfId="832"/>
    <cellStyle name="Обычный 50 2 2" xfId="1731"/>
    <cellStyle name="Обычный 50 2 3" xfId="2604"/>
    <cellStyle name="Обычный 50 2 4" xfId="3477"/>
    <cellStyle name="Обычный 50 2 5" xfId="4363"/>
    <cellStyle name="Обычный 50 2 6" xfId="5236"/>
    <cellStyle name="Обычный 50 2 7" xfId="6122"/>
    <cellStyle name="Обычный 50 2 8" xfId="6995"/>
    <cellStyle name="Обычный 50 2 9" xfId="7911"/>
    <cellStyle name="Обычный 50 3" xfId="1126"/>
    <cellStyle name="Обычный 50 4" xfId="1999"/>
    <cellStyle name="Обычный 50 5" xfId="2872"/>
    <cellStyle name="Обычный 50 6" xfId="3758"/>
    <cellStyle name="Обычный 50 7" xfId="4631"/>
    <cellStyle name="Обычный 50 8" xfId="5517"/>
    <cellStyle name="Обычный 50 9" xfId="6390"/>
    <cellStyle name="Обычный 51" xfId="200"/>
    <cellStyle name="Обычный 51 10" xfId="7308"/>
    <cellStyle name="Обычный 51 2" xfId="833"/>
    <cellStyle name="Обычный 51 2 2" xfId="1732"/>
    <cellStyle name="Обычный 51 2 3" xfId="2605"/>
    <cellStyle name="Обычный 51 2 4" xfId="3478"/>
    <cellStyle name="Обычный 51 2 5" xfId="4364"/>
    <cellStyle name="Обычный 51 2 6" xfId="5237"/>
    <cellStyle name="Обычный 51 2 7" xfId="6123"/>
    <cellStyle name="Обычный 51 2 8" xfId="6996"/>
    <cellStyle name="Обычный 51 2 9" xfId="7912"/>
    <cellStyle name="Обычный 51 3" xfId="1128"/>
    <cellStyle name="Обычный 51 4" xfId="2001"/>
    <cellStyle name="Обычный 51 5" xfId="2874"/>
    <cellStyle name="Обычный 51 6" xfId="3760"/>
    <cellStyle name="Обычный 51 7" xfId="4633"/>
    <cellStyle name="Обычный 51 8" xfId="5519"/>
    <cellStyle name="Обычный 51 9" xfId="6392"/>
    <cellStyle name="Обычный 52" xfId="202"/>
    <cellStyle name="Обычный 52 10" xfId="7310"/>
    <cellStyle name="Обычный 52 2" xfId="834"/>
    <cellStyle name="Обычный 52 2 2" xfId="1733"/>
    <cellStyle name="Обычный 52 2 3" xfId="2606"/>
    <cellStyle name="Обычный 52 2 4" xfId="3479"/>
    <cellStyle name="Обычный 52 2 5" xfId="4365"/>
    <cellStyle name="Обычный 52 2 6" xfId="5238"/>
    <cellStyle name="Обычный 52 2 7" xfId="6124"/>
    <cellStyle name="Обычный 52 2 8" xfId="6997"/>
    <cellStyle name="Обычный 52 2 9" xfId="7913"/>
    <cellStyle name="Обычный 52 3" xfId="1130"/>
    <cellStyle name="Обычный 52 4" xfId="2003"/>
    <cellStyle name="Обычный 52 5" xfId="2876"/>
    <cellStyle name="Обычный 52 6" xfId="3762"/>
    <cellStyle name="Обычный 52 7" xfId="4635"/>
    <cellStyle name="Обычный 52 8" xfId="5521"/>
    <cellStyle name="Обычный 52 9" xfId="6394"/>
    <cellStyle name="Обычный 53" xfId="203"/>
    <cellStyle name="Обычный 53 10" xfId="7311"/>
    <cellStyle name="Обычный 53 2" xfId="835"/>
    <cellStyle name="Обычный 53 2 2" xfId="1734"/>
    <cellStyle name="Обычный 53 2 3" xfId="2607"/>
    <cellStyle name="Обычный 53 2 4" xfId="3480"/>
    <cellStyle name="Обычный 53 2 5" xfId="4366"/>
    <cellStyle name="Обычный 53 2 6" xfId="5239"/>
    <cellStyle name="Обычный 53 2 7" xfId="6125"/>
    <cellStyle name="Обычный 53 2 8" xfId="6998"/>
    <cellStyle name="Обычный 53 2 9" xfId="7914"/>
    <cellStyle name="Обычный 53 3" xfId="1131"/>
    <cellStyle name="Обычный 53 4" xfId="2004"/>
    <cellStyle name="Обычный 53 5" xfId="2877"/>
    <cellStyle name="Обычный 53 6" xfId="3763"/>
    <cellStyle name="Обычный 53 7" xfId="4636"/>
    <cellStyle name="Обычный 53 8" xfId="5522"/>
    <cellStyle name="Обычный 53 9" xfId="6395"/>
    <cellStyle name="Обычный 54" xfId="205"/>
    <cellStyle name="Обычный 54 10" xfId="7313"/>
    <cellStyle name="Обычный 54 2" xfId="836"/>
    <cellStyle name="Обычный 54 2 2" xfId="1735"/>
    <cellStyle name="Обычный 54 2 3" xfId="2608"/>
    <cellStyle name="Обычный 54 2 4" xfId="3481"/>
    <cellStyle name="Обычный 54 2 5" xfId="4367"/>
    <cellStyle name="Обычный 54 2 6" xfId="5240"/>
    <cellStyle name="Обычный 54 2 7" xfId="6126"/>
    <cellStyle name="Обычный 54 2 8" xfId="6999"/>
    <cellStyle name="Обычный 54 2 9" xfId="7915"/>
    <cellStyle name="Обычный 54 3" xfId="1133"/>
    <cellStyle name="Обычный 54 4" xfId="2006"/>
    <cellStyle name="Обычный 54 5" xfId="2879"/>
    <cellStyle name="Обычный 54 6" xfId="3765"/>
    <cellStyle name="Обычный 54 7" xfId="4638"/>
    <cellStyle name="Обычный 54 8" xfId="5524"/>
    <cellStyle name="Обычный 54 9" xfId="6397"/>
    <cellStyle name="Обычный 55" xfId="207"/>
    <cellStyle name="Обычный 55 10" xfId="7315"/>
    <cellStyle name="Обычный 55 2" xfId="837"/>
    <cellStyle name="Обычный 55 2 2" xfId="1736"/>
    <cellStyle name="Обычный 55 2 3" xfId="2609"/>
    <cellStyle name="Обычный 55 2 4" xfId="3482"/>
    <cellStyle name="Обычный 55 2 5" xfId="4368"/>
    <cellStyle name="Обычный 55 2 6" xfId="5241"/>
    <cellStyle name="Обычный 55 2 7" xfId="6127"/>
    <cellStyle name="Обычный 55 2 8" xfId="7000"/>
    <cellStyle name="Обычный 55 2 9" xfId="7916"/>
    <cellStyle name="Обычный 55 3" xfId="1135"/>
    <cellStyle name="Обычный 55 4" xfId="2008"/>
    <cellStyle name="Обычный 55 5" xfId="2881"/>
    <cellStyle name="Обычный 55 6" xfId="3767"/>
    <cellStyle name="Обычный 55 7" xfId="4640"/>
    <cellStyle name="Обычный 55 8" xfId="5526"/>
    <cellStyle name="Обычный 55 9" xfId="6399"/>
    <cellStyle name="Обычный 56" xfId="208"/>
    <cellStyle name="Обычный 56 2" xfId="838"/>
    <cellStyle name="Обычный 56 2 2" xfId="1737"/>
    <cellStyle name="Обычный 56 2 3" xfId="2610"/>
    <cellStyle name="Обычный 56 2 4" xfId="3483"/>
    <cellStyle name="Обычный 56 2 5" xfId="4369"/>
    <cellStyle name="Обычный 56 2 6" xfId="5242"/>
    <cellStyle name="Обычный 56 2 7" xfId="6128"/>
    <cellStyle name="Обычный 56 2 8" xfId="7001"/>
    <cellStyle name="Обычный 56 2 9" xfId="7917"/>
    <cellStyle name="Обычный 57" xfId="209"/>
    <cellStyle name="Обычный 57 10" xfId="7316"/>
    <cellStyle name="Обычный 57 2" xfId="839"/>
    <cellStyle name="Обычный 57 2 2" xfId="1738"/>
    <cellStyle name="Обычный 57 2 3" xfId="2611"/>
    <cellStyle name="Обычный 57 2 4" xfId="3484"/>
    <cellStyle name="Обычный 57 2 5" xfId="4370"/>
    <cellStyle name="Обычный 57 2 6" xfId="5243"/>
    <cellStyle name="Обычный 57 2 7" xfId="6129"/>
    <cellStyle name="Обычный 57 2 8" xfId="7002"/>
    <cellStyle name="Обычный 57 2 9" xfId="7918"/>
    <cellStyle name="Обычный 57 3" xfId="1136"/>
    <cellStyle name="Обычный 57 4" xfId="2009"/>
    <cellStyle name="Обычный 57 5" xfId="2882"/>
    <cellStyle name="Обычный 57 6" xfId="3768"/>
    <cellStyle name="Обычный 57 7" xfId="4641"/>
    <cellStyle name="Обычный 57 8" xfId="5527"/>
    <cellStyle name="Обычный 57 9" xfId="6400"/>
    <cellStyle name="Обычный 58" xfId="211"/>
    <cellStyle name="Обычный 58 10" xfId="7318"/>
    <cellStyle name="Обычный 58 2" xfId="840"/>
    <cellStyle name="Обычный 58 2 2" xfId="1739"/>
    <cellStyle name="Обычный 58 2 3" xfId="2612"/>
    <cellStyle name="Обычный 58 2 4" xfId="3485"/>
    <cellStyle name="Обычный 58 2 5" xfId="4371"/>
    <cellStyle name="Обычный 58 2 6" xfId="5244"/>
    <cellStyle name="Обычный 58 2 7" xfId="6130"/>
    <cellStyle name="Обычный 58 2 8" xfId="7003"/>
    <cellStyle name="Обычный 58 2 9" xfId="7919"/>
    <cellStyle name="Обычный 58 3" xfId="1138"/>
    <cellStyle name="Обычный 58 4" xfId="2011"/>
    <cellStyle name="Обычный 58 5" xfId="2884"/>
    <cellStyle name="Обычный 58 6" xfId="3770"/>
    <cellStyle name="Обычный 58 7" xfId="4643"/>
    <cellStyle name="Обычный 58 8" xfId="5529"/>
    <cellStyle name="Обычный 58 9" xfId="6402"/>
    <cellStyle name="Обычный 59" xfId="212"/>
    <cellStyle name="Обычный 59 10" xfId="7319"/>
    <cellStyle name="Обычный 59 2" xfId="841"/>
    <cellStyle name="Обычный 59 2 2" xfId="1740"/>
    <cellStyle name="Обычный 59 2 3" xfId="2613"/>
    <cellStyle name="Обычный 59 2 4" xfId="3486"/>
    <cellStyle name="Обычный 59 2 5" xfId="4372"/>
    <cellStyle name="Обычный 59 2 6" xfId="5245"/>
    <cellStyle name="Обычный 59 2 7" xfId="6131"/>
    <cellStyle name="Обычный 59 2 8" xfId="7004"/>
    <cellStyle name="Обычный 59 2 9" xfId="7920"/>
    <cellStyle name="Обычный 59 3" xfId="1139"/>
    <cellStyle name="Обычный 59 4" xfId="2012"/>
    <cellStyle name="Обычный 59 5" xfId="2885"/>
    <cellStyle name="Обычный 59 6" xfId="3771"/>
    <cellStyle name="Обычный 59 7" xfId="4644"/>
    <cellStyle name="Обычный 59 8" xfId="5530"/>
    <cellStyle name="Обычный 59 9" xfId="6403"/>
    <cellStyle name="Обычный 6" xfId="6"/>
    <cellStyle name="Обычный 6 10" xfId="1021"/>
    <cellStyle name="Обычный 6 11" xfId="1034"/>
    <cellStyle name="Обычный 6 12" xfId="1049"/>
    <cellStyle name="Обычный 6 13" xfId="1922"/>
    <cellStyle name="Обычный 6 14" xfId="2795"/>
    <cellStyle name="Обычный 6 15" xfId="3666"/>
    <cellStyle name="Обычный 6 16" xfId="3681"/>
    <cellStyle name="Обычный 6 17" xfId="4554"/>
    <cellStyle name="Обычный 6 18" xfId="5425"/>
    <cellStyle name="Обычный 6 19" xfId="5440"/>
    <cellStyle name="Обычный 6 2" xfId="12"/>
    <cellStyle name="Обычный 6 2 10" xfId="7772"/>
    <cellStyle name="Обычный 6 2 2" xfId="675"/>
    <cellStyle name="Обычный 6 2 3" xfId="1592"/>
    <cellStyle name="Обычный 6 2 4" xfId="2465"/>
    <cellStyle name="Обычный 6 2 5" xfId="3338"/>
    <cellStyle name="Обычный 6 2 6" xfId="4224"/>
    <cellStyle name="Обычный 6 2 7" xfId="5097"/>
    <cellStyle name="Обычный 6 2 8" xfId="5983"/>
    <cellStyle name="Обычный 6 2 9" xfId="6856"/>
    <cellStyle name="Обычный 6 20" xfId="6313"/>
    <cellStyle name="Обычный 6 21" xfId="7187"/>
    <cellStyle name="Обычный 6 22" xfId="7200"/>
    <cellStyle name="Обычный 6 23" xfId="7213"/>
    <cellStyle name="Обычный 6 24" xfId="7229"/>
    <cellStyle name="Обычный 6 3" xfId="25"/>
    <cellStyle name="Обычный 6 3 10" xfId="7921"/>
    <cellStyle name="Обычный 6 3 2" xfId="842"/>
    <cellStyle name="Обычный 6 3 3" xfId="1741"/>
    <cellStyle name="Обычный 6 3 4" xfId="2614"/>
    <cellStyle name="Обычный 6 3 5" xfId="3487"/>
    <cellStyle name="Обычный 6 3 6" xfId="4373"/>
    <cellStyle name="Обычный 6 3 7" xfId="5246"/>
    <cellStyle name="Обычный 6 3 8" xfId="6132"/>
    <cellStyle name="Обычный 6 3 9" xfId="7005"/>
    <cellStyle name="Обычный 6 4" xfId="48"/>
    <cellStyle name="Обычный 6 5" xfId="61"/>
    <cellStyle name="Обычный 6 6" xfId="74"/>
    <cellStyle name="Обычный 6 7" xfId="93"/>
    <cellStyle name="Обычный 6 8" xfId="100"/>
    <cellStyle name="Обычный 6 9" xfId="119"/>
    <cellStyle name="Обычный 60" xfId="214"/>
    <cellStyle name="Обычный 60 10" xfId="7321"/>
    <cellStyle name="Обычный 60 2" xfId="843"/>
    <cellStyle name="Обычный 60 2 2" xfId="1742"/>
    <cellStyle name="Обычный 60 2 3" xfId="2615"/>
    <cellStyle name="Обычный 60 2 4" xfId="3488"/>
    <cellStyle name="Обычный 60 2 5" xfId="4374"/>
    <cellStyle name="Обычный 60 2 6" xfId="5247"/>
    <cellStyle name="Обычный 60 2 7" xfId="6133"/>
    <cellStyle name="Обычный 60 2 8" xfId="7006"/>
    <cellStyle name="Обычный 60 2 9" xfId="7922"/>
    <cellStyle name="Обычный 60 3" xfId="1141"/>
    <cellStyle name="Обычный 60 4" xfId="2014"/>
    <cellStyle name="Обычный 60 5" xfId="2887"/>
    <cellStyle name="Обычный 60 6" xfId="3773"/>
    <cellStyle name="Обычный 60 7" xfId="4646"/>
    <cellStyle name="Обычный 60 8" xfId="5532"/>
    <cellStyle name="Обычный 60 9" xfId="6405"/>
    <cellStyle name="Обычный 61" xfId="218"/>
    <cellStyle name="Обычный 61 10" xfId="7325"/>
    <cellStyle name="Обычный 61 2" xfId="844"/>
    <cellStyle name="Обычный 61 2 2" xfId="1743"/>
    <cellStyle name="Обычный 61 2 3" xfId="2616"/>
    <cellStyle name="Обычный 61 2 4" xfId="3489"/>
    <cellStyle name="Обычный 61 2 5" xfId="4375"/>
    <cellStyle name="Обычный 61 2 6" xfId="5248"/>
    <cellStyle name="Обычный 61 2 7" xfId="6134"/>
    <cellStyle name="Обычный 61 2 8" xfId="7007"/>
    <cellStyle name="Обычный 61 2 9" xfId="7923"/>
    <cellStyle name="Обычный 61 3" xfId="1145"/>
    <cellStyle name="Обычный 61 4" xfId="2018"/>
    <cellStyle name="Обычный 61 5" xfId="2891"/>
    <cellStyle name="Обычный 61 6" xfId="3777"/>
    <cellStyle name="Обычный 61 7" xfId="4650"/>
    <cellStyle name="Обычный 61 8" xfId="5536"/>
    <cellStyle name="Обычный 61 9" xfId="6409"/>
    <cellStyle name="Обычный 62" xfId="219"/>
    <cellStyle name="Обычный 62 10" xfId="7326"/>
    <cellStyle name="Обычный 62 2" xfId="845"/>
    <cellStyle name="Обычный 62 2 2" xfId="1744"/>
    <cellStyle name="Обычный 62 2 3" xfId="2617"/>
    <cellStyle name="Обычный 62 2 4" xfId="3490"/>
    <cellStyle name="Обычный 62 2 5" xfId="4376"/>
    <cellStyle name="Обычный 62 2 6" xfId="5249"/>
    <cellStyle name="Обычный 62 2 7" xfId="6135"/>
    <cellStyle name="Обычный 62 2 8" xfId="7008"/>
    <cellStyle name="Обычный 62 2 9" xfId="7924"/>
    <cellStyle name="Обычный 62 3" xfId="1146"/>
    <cellStyle name="Обычный 62 4" xfId="2019"/>
    <cellStyle name="Обычный 62 5" xfId="2892"/>
    <cellStyle name="Обычный 62 6" xfId="3778"/>
    <cellStyle name="Обычный 62 7" xfId="4651"/>
    <cellStyle name="Обычный 62 8" xfId="5537"/>
    <cellStyle name="Обычный 62 9" xfId="6410"/>
    <cellStyle name="Обычный 63" xfId="221"/>
    <cellStyle name="Обычный 63 10" xfId="7328"/>
    <cellStyle name="Обычный 63 2" xfId="846"/>
    <cellStyle name="Обычный 63 2 2" xfId="1745"/>
    <cellStyle name="Обычный 63 2 3" xfId="2618"/>
    <cellStyle name="Обычный 63 2 4" xfId="3491"/>
    <cellStyle name="Обычный 63 2 5" xfId="4377"/>
    <cellStyle name="Обычный 63 2 6" xfId="5250"/>
    <cellStyle name="Обычный 63 2 7" xfId="6136"/>
    <cellStyle name="Обычный 63 2 8" xfId="7009"/>
    <cellStyle name="Обычный 63 2 9" xfId="7925"/>
    <cellStyle name="Обычный 63 3" xfId="1148"/>
    <cellStyle name="Обычный 63 4" xfId="2021"/>
    <cellStyle name="Обычный 63 5" xfId="2894"/>
    <cellStyle name="Обычный 63 6" xfId="3780"/>
    <cellStyle name="Обычный 63 7" xfId="4653"/>
    <cellStyle name="Обычный 63 8" xfId="5539"/>
    <cellStyle name="Обычный 63 9" xfId="6412"/>
    <cellStyle name="Обычный 64" xfId="223"/>
    <cellStyle name="Обычный 64 10" xfId="7330"/>
    <cellStyle name="Обычный 64 2" xfId="847"/>
    <cellStyle name="Обычный 64 2 2" xfId="1746"/>
    <cellStyle name="Обычный 64 2 3" xfId="2619"/>
    <cellStyle name="Обычный 64 2 4" xfId="3492"/>
    <cellStyle name="Обычный 64 2 5" xfId="4378"/>
    <cellStyle name="Обычный 64 2 6" xfId="5251"/>
    <cellStyle name="Обычный 64 2 7" xfId="6137"/>
    <cellStyle name="Обычный 64 2 8" xfId="7010"/>
    <cellStyle name="Обычный 64 2 9" xfId="7926"/>
    <cellStyle name="Обычный 64 3" xfId="1150"/>
    <cellStyle name="Обычный 64 4" xfId="2023"/>
    <cellStyle name="Обычный 64 5" xfId="2896"/>
    <cellStyle name="Обычный 64 6" xfId="3782"/>
    <cellStyle name="Обычный 64 7" xfId="4655"/>
    <cellStyle name="Обычный 64 8" xfId="5541"/>
    <cellStyle name="Обычный 64 9" xfId="6414"/>
    <cellStyle name="Обычный 65" xfId="225"/>
    <cellStyle name="Обычный 65 10" xfId="7332"/>
    <cellStyle name="Обычный 65 2" xfId="848"/>
    <cellStyle name="Обычный 65 2 2" xfId="1747"/>
    <cellStyle name="Обычный 65 2 3" xfId="2620"/>
    <cellStyle name="Обычный 65 2 4" xfId="3493"/>
    <cellStyle name="Обычный 65 2 5" xfId="4379"/>
    <cellStyle name="Обычный 65 2 6" xfId="5252"/>
    <cellStyle name="Обычный 65 2 7" xfId="6138"/>
    <cellStyle name="Обычный 65 2 8" xfId="7011"/>
    <cellStyle name="Обычный 65 2 9" xfId="7927"/>
    <cellStyle name="Обычный 65 3" xfId="1152"/>
    <cellStyle name="Обычный 65 4" xfId="2025"/>
    <cellStyle name="Обычный 65 5" xfId="2898"/>
    <cellStyle name="Обычный 65 6" xfId="3784"/>
    <cellStyle name="Обычный 65 7" xfId="4657"/>
    <cellStyle name="Обычный 65 8" xfId="5543"/>
    <cellStyle name="Обычный 65 9" xfId="6416"/>
    <cellStyle name="Обычный 66" xfId="227"/>
    <cellStyle name="Обычный 66 10" xfId="7334"/>
    <cellStyle name="Обычный 66 2" xfId="849"/>
    <cellStyle name="Обычный 66 2 2" xfId="1748"/>
    <cellStyle name="Обычный 66 2 3" xfId="2621"/>
    <cellStyle name="Обычный 66 2 4" xfId="3494"/>
    <cellStyle name="Обычный 66 2 5" xfId="4380"/>
    <cellStyle name="Обычный 66 2 6" xfId="5253"/>
    <cellStyle name="Обычный 66 2 7" xfId="6139"/>
    <cellStyle name="Обычный 66 2 8" xfId="7012"/>
    <cellStyle name="Обычный 66 2 9" xfId="7928"/>
    <cellStyle name="Обычный 66 3" xfId="1154"/>
    <cellStyle name="Обычный 66 4" xfId="2027"/>
    <cellStyle name="Обычный 66 5" xfId="2900"/>
    <cellStyle name="Обычный 66 6" xfId="3786"/>
    <cellStyle name="Обычный 66 7" xfId="4659"/>
    <cellStyle name="Обычный 66 8" xfId="5545"/>
    <cellStyle name="Обычный 66 9" xfId="6418"/>
    <cellStyle name="Обычный 67" xfId="230"/>
    <cellStyle name="Обычный 67 10" xfId="7337"/>
    <cellStyle name="Обычный 67 2" xfId="850"/>
    <cellStyle name="Обычный 67 2 2" xfId="1749"/>
    <cellStyle name="Обычный 67 2 3" xfId="2622"/>
    <cellStyle name="Обычный 67 2 4" xfId="3495"/>
    <cellStyle name="Обычный 67 2 5" xfId="4381"/>
    <cellStyle name="Обычный 67 2 6" xfId="5254"/>
    <cellStyle name="Обычный 67 2 7" xfId="6140"/>
    <cellStyle name="Обычный 67 2 8" xfId="7013"/>
    <cellStyle name="Обычный 67 2 9" xfId="7929"/>
    <cellStyle name="Обычный 67 3" xfId="1157"/>
    <cellStyle name="Обычный 67 4" xfId="2030"/>
    <cellStyle name="Обычный 67 5" xfId="2903"/>
    <cellStyle name="Обычный 67 6" xfId="3789"/>
    <cellStyle name="Обычный 67 7" xfId="4662"/>
    <cellStyle name="Обычный 67 8" xfId="5548"/>
    <cellStyle name="Обычный 67 9" xfId="6421"/>
    <cellStyle name="Обычный 68" xfId="232"/>
    <cellStyle name="Обычный 68 10" xfId="7339"/>
    <cellStyle name="Обычный 68 2" xfId="851"/>
    <cellStyle name="Обычный 68 2 2" xfId="1750"/>
    <cellStyle name="Обычный 68 2 3" xfId="2623"/>
    <cellStyle name="Обычный 68 2 4" xfId="3496"/>
    <cellStyle name="Обычный 68 2 5" xfId="4382"/>
    <cellStyle name="Обычный 68 2 6" xfId="5255"/>
    <cellStyle name="Обычный 68 2 7" xfId="6141"/>
    <cellStyle name="Обычный 68 2 8" xfId="7014"/>
    <cellStyle name="Обычный 68 2 9" xfId="7930"/>
    <cellStyle name="Обычный 68 3" xfId="1159"/>
    <cellStyle name="Обычный 68 4" xfId="2032"/>
    <cellStyle name="Обычный 68 5" xfId="2905"/>
    <cellStyle name="Обычный 68 6" xfId="3791"/>
    <cellStyle name="Обычный 68 7" xfId="4664"/>
    <cellStyle name="Обычный 68 8" xfId="5550"/>
    <cellStyle name="Обычный 68 9" xfId="6423"/>
    <cellStyle name="Обычный 69" xfId="234"/>
    <cellStyle name="Обычный 69 10" xfId="7341"/>
    <cellStyle name="Обычный 69 2" xfId="852"/>
    <cellStyle name="Обычный 69 2 2" xfId="1751"/>
    <cellStyle name="Обычный 69 2 3" xfId="2624"/>
    <cellStyle name="Обычный 69 2 4" xfId="3497"/>
    <cellStyle name="Обычный 69 2 5" xfId="4383"/>
    <cellStyle name="Обычный 69 2 6" xfId="5256"/>
    <cellStyle name="Обычный 69 2 7" xfId="6142"/>
    <cellStyle name="Обычный 69 2 8" xfId="7015"/>
    <cellStyle name="Обычный 69 2 9" xfId="7931"/>
    <cellStyle name="Обычный 69 3" xfId="1161"/>
    <cellStyle name="Обычный 69 4" xfId="2034"/>
    <cellStyle name="Обычный 69 5" xfId="2907"/>
    <cellStyle name="Обычный 69 6" xfId="3793"/>
    <cellStyle name="Обычный 69 7" xfId="4666"/>
    <cellStyle name="Обычный 69 8" xfId="5552"/>
    <cellStyle name="Обычный 69 9" xfId="6425"/>
    <cellStyle name="Обычный 7" xfId="15"/>
    <cellStyle name="Обычный 7 10" xfId="1035"/>
    <cellStyle name="Обычный 7 11" xfId="1047"/>
    <cellStyle name="Обычный 7 12" xfId="1920"/>
    <cellStyle name="Обычный 7 13" xfId="2793"/>
    <cellStyle name="Обычный 7 14" xfId="3667"/>
    <cellStyle name="Обычный 7 15" xfId="3679"/>
    <cellStyle name="Обычный 7 16" xfId="4552"/>
    <cellStyle name="Обычный 7 17" xfId="5426"/>
    <cellStyle name="Обычный 7 18" xfId="5438"/>
    <cellStyle name="Обычный 7 19" xfId="6311"/>
    <cellStyle name="Обычный 7 2" xfId="26"/>
    <cellStyle name="Обычный 7 2 10" xfId="7773"/>
    <cellStyle name="Обычный 7 2 2" xfId="676"/>
    <cellStyle name="Обычный 7 2 3" xfId="1593"/>
    <cellStyle name="Обычный 7 2 4" xfId="2466"/>
    <cellStyle name="Обычный 7 2 5" xfId="3339"/>
    <cellStyle name="Обычный 7 2 6" xfId="4225"/>
    <cellStyle name="Обычный 7 2 7" xfId="5098"/>
    <cellStyle name="Обычный 7 2 8" xfId="5984"/>
    <cellStyle name="Обычный 7 2 9" xfId="6857"/>
    <cellStyle name="Обычный 7 20" xfId="7188"/>
    <cellStyle name="Обычный 7 21" xfId="7201"/>
    <cellStyle name="Обычный 7 22" xfId="7214"/>
    <cellStyle name="Обычный 7 23" xfId="7227"/>
    <cellStyle name="Обычный 7 3" xfId="49"/>
    <cellStyle name="Обычный 7 3 10" xfId="7932"/>
    <cellStyle name="Обычный 7 3 2" xfId="853"/>
    <cellStyle name="Обычный 7 3 3" xfId="1752"/>
    <cellStyle name="Обычный 7 3 4" xfId="2625"/>
    <cellStyle name="Обычный 7 3 5" xfId="3498"/>
    <cellStyle name="Обычный 7 3 6" xfId="4384"/>
    <cellStyle name="Обычный 7 3 7" xfId="5257"/>
    <cellStyle name="Обычный 7 3 8" xfId="6143"/>
    <cellStyle name="Обычный 7 3 9" xfId="7016"/>
    <cellStyle name="Обычный 7 4" xfId="62"/>
    <cellStyle name="Обычный 7 5" xfId="75"/>
    <cellStyle name="Обычный 7 6" xfId="94"/>
    <cellStyle name="Обычный 7 7" xfId="101"/>
    <cellStyle name="Обычный 7 8" xfId="117"/>
    <cellStyle name="Обычный 7 9" xfId="1022"/>
    <cellStyle name="Обычный 70" xfId="237"/>
    <cellStyle name="Обычный 70 10" xfId="7343"/>
    <cellStyle name="Обычный 70 2" xfId="854"/>
    <cellStyle name="Обычный 70 2 2" xfId="1753"/>
    <cellStyle name="Обычный 70 2 3" xfId="2626"/>
    <cellStyle name="Обычный 70 2 4" xfId="3499"/>
    <cellStyle name="Обычный 70 2 5" xfId="4385"/>
    <cellStyle name="Обычный 70 2 6" xfId="5258"/>
    <cellStyle name="Обычный 70 2 7" xfId="6144"/>
    <cellStyle name="Обычный 70 2 8" xfId="7017"/>
    <cellStyle name="Обычный 70 2 9" xfId="7933"/>
    <cellStyle name="Обычный 70 3" xfId="1163"/>
    <cellStyle name="Обычный 70 4" xfId="2036"/>
    <cellStyle name="Обычный 70 5" xfId="2909"/>
    <cellStyle name="Обычный 70 6" xfId="3795"/>
    <cellStyle name="Обычный 70 7" xfId="4668"/>
    <cellStyle name="Обычный 70 8" xfId="5554"/>
    <cellStyle name="Обычный 70 9" xfId="6427"/>
    <cellStyle name="Обычный 71" xfId="240"/>
    <cellStyle name="Обычный 71 10" xfId="7346"/>
    <cellStyle name="Обычный 71 2" xfId="855"/>
    <cellStyle name="Обычный 71 2 2" xfId="1754"/>
    <cellStyle name="Обычный 71 2 3" xfId="2627"/>
    <cellStyle name="Обычный 71 2 4" xfId="3500"/>
    <cellStyle name="Обычный 71 2 5" xfId="4386"/>
    <cellStyle name="Обычный 71 2 6" xfId="5259"/>
    <cellStyle name="Обычный 71 2 7" xfId="6145"/>
    <cellStyle name="Обычный 71 2 8" xfId="7018"/>
    <cellStyle name="Обычный 71 2 9" xfId="7934"/>
    <cellStyle name="Обычный 71 3" xfId="1166"/>
    <cellStyle name="Обычный 71 4" xfId="2039"/>
    <cellStyle name="Обычный 71 5" xfId="2912"/>
    <cellStyle name="Обычный 71 6" xfId="3798"/>
    <cellStyle name="Обычный 71 7" xfId="4671"/>
    <cellStyle name="Обычный 71 8" xfId="5557"/>
    <cellStyle name="Обычный 71 9" xfId="6430"/>
    <cellStyle name="Обычный 72" xfId="241"/>
    <cellStyle name="Обычный 72 10" xfId="7347"/>
    <cellStyle name="Обычный 72 2" xfId="856"/>
    <cellStyle name="Обычный 72 2 2" xfId="1755"/>
    <cellStyle name="Обычный 72 2 3" xfId="2628"/>
    <cellStyle name="Обычный 72 2 4" xfId="3501"/>
    <cellStyle name="Обычный 72 2 5" xfId="4387"/>
    <cellStyle name="Обычный 72 2 6" xfId="5260"/>
    <cellStyle name="Обычный 72 2 7" xfId="6146"/>
    <cellStyle name="Обычный 72 2 8" xfId="7019"/>
    <cellStyle name="Обычный 72 2 9" xfId="7935"/>
    <cellStyle name="Обычный 72 3" xfId="1167"/>
    <cellStyle name="Обычный 72 4" xfId="2040"/>
    <cellStyle name="Обычный 72 5" xfId="2913"/>
    <cellStyle name="Обычный 72 6" xfId="3799"/>
    <cellStyle name="Обычный 72 7" xfId="4672"/>
    <cellStyle name="Обычный 72 8" xfId="5558"/>
    <cellStyle name="Обычный 72 9" xfId="6431"/>
    <cellStyle name="Обычный 73" xfId="247"/>
    <cellStyle name="Обычный 73 10" xfId="7353"/>
    <cellStyle name="Обычный 73 2" xfId="857"/>
    <cellStyle name="Обычный 73 2 2" xfId="1756"/>
    <cellStyle name="Обычный 73 2 3" xfId="2629"/>
    <cellStyle name="Обычный 73 2 4" xfId="3502"/>
    <cellStyle name="Обычный 73 2 5" xfId="4388"/>
    <cellStyle name="Обычный 73 2 6" xfId="5261"/>
    <cellStyle name="Обычный 73 2 7" xfId="6147"/>
    <cellStyle name="Обычный 73 2 8" xfId="7020"/>
    <cellStyle name="Обычный 73 2 9" xfId="7936"/>
    <cellStyle name="Обычный 73 3" xfId="1173"/>
    <cellStyle name="Обычный 73 4" xfId="2046"/>
    <cellStyle name="Обычный 73 5" xfId="2919"/>
    <cellStyle name="Обычный 73 6" xfId="3805"/>
    <cellStyle name="Обычный 73 7" xfId="4678"/>
    <cellStyle name="Обычный 73 8" xfId="5564"/>
    <cellStyle name="Обычный 73 9" xfId="6437"/>
    <cellStyle name="Обычный 74" xfId="249"/>
    <cellStyle name="Обычный 74 10" xfId="7355"/>
    <cellStyle name="Обычный 74 2" xfId="858"/>
    <cellStyle name="Обычный 74 2 2" xfId="1757"/>
    <cellStyle name="Обычный 74 2 3" xfId="2630"/>
    <cellStyle name="Обычный 74 2 4" xfId="3503"/>
    <cellStyle name="Обычный 74 2 5" xfId="4389"/>
    <cellStyle name="Обычный 74 2 6" xfId="5262"/>
    <cellStyle name="Обычный 74 2 7" xfId="6148"/>
    <cellStyle name="Обычный 74 2 8" xfId="7021"/>
    <cellStyle name="Обычный 74 2 9" xfId="7937"/>
    <cellStyle name="Обычный 74 3" xfId="1175"/>
    <cellStyle name="Обычный 74 4" xfId="2048"/>
    <cellStyle name="Обычный 74 5" xfId="2921"/>
    <cellStyle name="Обычный 74 6" xfId="3807"/>
    <cellStyle name="Обычный 74 7" xfId="4680"/>
    <cellStyle name="Обычный 74 8" xfId="5566"/>
    <cellStyle name="Обычный 74 9" xfId="6439"/>
    <cellStyle name="Обычный 75" xfId="251"/>
    <cellStyle name="Обычный 75 10" xfId="7357"/>
    <cellStyle name="Обычный 75 2" xfId="859"/>
    <cellStyle name="Обычный 75 2 2" xfId="1758"/>
    <cellStyle name="Обычный 75 2 3" xfId="2631"/>
    <cellStyle name="Обычный 75 2 4" xfId="3504"/>
    <cellStyle name="Обычный 75 2 5" xfId="4390"/>
    <cellStyle name="Обычный 75 2 6" xfId="5263"/>
    <cellStyle name="Обычный 75 2 7" xfId="6149"/>
    <cellStyle name="Обычный 75 2 8" xfId="7022"/>
    <cellStyle name="Обычный 75 2 9" xfId="7938"/>
    <cellStyle name="Обычный 75 3" xfId="1177"/>
    <cellStyle name="Обычный 75 4" xfId="2050"/>
    <cellStyle name="Обычный 75 5" xfId="2923"/>
    <cellStyle name="Обычный 75 6" xfId="3809"/>
    <cellStyle name="Обычный 75 7" xfId="4682"/>
    <cellStyle name="Обычный 75 8" xfId="5568"/>
    <cellStyle name="Обычный 75 9" xfId="6441"/>
    <cellStyle name="Обычный 76" xfId="254"/>
    <cellStyle name="Обычный 76 10" xfId="7359"/>
    <cellStyle name="Обычный 76 2" xfId="860"/>
    <cellStyle name="Обычный 76 2 2" xfId="1759"/>
    <cellStyle name="Обычный 76 2 3" xfId="2632"/>
    <cellStyle name="Обычный 76 2 4" xfId="3505"/>
    <cellStyle name="Обычный 76 2 5" xfId="4391"/>
    <cellStyle name="Обычный 76 2 6" xfId="5264"/>
    <cellStyle name="Обычный 76 2 7" xfId="6150"/>
    <cellStyle name="Обычный 76 2 8" xfId="7023"/>
    <cellStyle name="Обычный 76 2 9" xfId="7939"/>
    <cellStyle name="Обычный 76 3" xfId="1179"/>
    <cellStyle name="Обычный 76 4" xfId="2052"/>
    <cellStyle name="Обычный 76 5" xfId="2925"/>
    <cellStyle name="Обычный 76 6" xfId="3811"/>
    <cellStyle name="Обычный 76 7" xfId="4684"/>
    <cellStyle name="Обычный 76 8" xfId="5570"/>
    <cellStyle name="Обычный 76 9" xfId="6443"/>
    <cellStyle name="Обычный 77" xfId="255"/>
    <cellStyle name="Обычный 77 10" xfId="7360"/>
    <cellStyle name="Обычный 77 2" xfId="861"/>
    <cellStyle name="Обычный 77 2 2" xfId="1760"/>
    <cellStyle name="Обычный 77 2 3" xfId="2633"/>
    <cellStyle name="Обычный 77 2 4" xfId="3506"/>
    <cellStyle name="Обычный 77 2 5" xfId="4392"/>
    <cellStyle name="Обычный 77 2 6" xfId="5265"/>
    <cellStyle name="Обычный 77 2 7" xfId="6151"/>
    <cellStyle name="Обычный 77 2 8" xfId="7024"/>
    <cellStyle name="Обычный 77 2 9" xfId="7940"/>
    <cellStyle name="Обычный 77 3" xfId="1180"/>
    <cellStyle name="Обычный 77 4" xfId="2053"/>
    <cellStyle name="Обычный 77 5" xfId="2926"/>
    <cellStyle name="Обычный 77 6" xfId="3812"/>
    <cellStyle name="Обычный 77 7" xfId="4685"/>
    <cellStyle name="Обычный 77 8" xfId="5571"/>
    <cellStyle name="Обычный 77 9" xfId="6444"/>
    <cellStyle name="Обычный 78" xfId="257"/>
    <cellStyle name="Обычный 78 10" xfId="7362"/>
    <cellStyle name="Обычный 78 2" xfId="862"/>
    <cellStyle name="Обычный 78 2 2" xfId="1761"/>
    <cellStyle name="Обычный 78 2 3" xfId="2634"/>
    <cellStyle name="Обычный 78 2 4" xfId="3507"/>
    <cellStyle name="Обычный 78 2 5" xfId="4393"/>
    <cellStyle name="Обычный 78 2 6" xfId="5266"/>
    <cellStyle name="Обычный 78 2 7" xfId="6152"/>
    <cellStyle name="Обычный 78 2 8" xfId="7025"/>
    <cellStyle name="Обычный 78 2 9" xfId="7941"/>
    <cellStyle name="Обычный 78 3" xfId="1182"/>
    <cellStyle name="Обычный 78 4" xfId="2055"/>
    <cellStyle name="Обычный 78 5" xfId="2928"/>
    <cellStyle name="Обычный 78 6" xfId="3814"/>
    <cellStyle name="Обычный 78 7" xfId="4687"/>
    <cellStyle name="Обычный 78 8" xfId="5573"/>
    <cellStyle name="Обычный 78 9" xfId="6446"/>
    <cellStyle name="Обычный 79" xfId="259"/>
    <cellStyle name="Обычный 79 10" xfId="7364"/>
    <cellStyle name="Обычный 79 2" xfId="863"/>
    <cellStyle name="Обычный 79 2 2" xfId="1762"/>
    <cellStyle name="Обычный 79 2 3" xfId="2635"/>
    <cellStyle name="Обычный 79 2 4" xfId="3508"/>
    <cellStyle name="Обычный 79 2 5" xfId="4394"/>
    <cellStyle name="Обычный 79 2 6" xfId="5267"/>
    <cellStyle name="Обычный 79 2 7" xfId="6153"/>
    <cellStyle name="Обычный 79 2 8" xfId="7026"/>
    <cellStyle name="Обычный 79 2 9" xfId="7942"/>
    <cellStyle name="Обычный 79 3" xfId="1184"/>
    <cellStyle name="Обычный 79 4" xfId="2057"/>
    <cellStyle name="Обычный 79 5" xfId="2930"/>
    <cellStyle name="Обычный 79 6" xfId="3816"/>
    <cellStyle name="Обычный 79 7" xfId="4689"/>
    <cellStyle name="Обычный 79 8" xfId="5575"/>
    <cellStyle name="Обычный 79 9" xfId="6448"/>
    <cellStyle name="Обычный 8" xfId="16"/>
    <cellStyle name="Обычный 8 10" xfId="1036"/>
    <cellStyle name="Обычный 8 11" xfId="1048"/>
    <cellStyle name="Обычный 8 12" xfId="1921"/>
    <cellStyle name="Обычный 8 13" xfId="2794"/>
    <cellStyle name="Обычный 8 14" xfId="3668"/>
    <cellStyle name="Обычный 8 15" xfId="3680"/>
    <cellStyle name="Обычный 8 16" xfId="4553"/>
    <cellStyle name="Обычный 8 17" xfId="5427"/>
    <cellStyle name="Обычный 8 18" xfId="5439"/>
    <cellStyle name="Обычный 8 19" xfId="6312"/>
    <cellStyle name="Обычный 8 2" xfId="27"/>
    <cellStyle name="Обычный 8 2 10" xfId="7943"/>
    <cellStyle name="Обычный 8 2 2" xfId="864"/>
    <cellStyle name="Обычный 8 2 3" xfId="1763"/>
    <cellStyle name="Обычный 8 2 4" xfId="2636"/>
    <cellStyle name="Обычный 8 2 5" xfId="3509"/>
    <cellStyle name="Обычный 8 2 6" xfId="4395"/>
    <cellStyle name="Обычный 8 2 7" xfId="5268"/>
    <cellStyle name="Обычный 8 2 8" xfId="6154"/>
    <cellStyle name="Обычный 8 2 9" xfId="7027"/>
    <cellStyle name="Обычный 8 20" xfId="7189"/>
    <cellStyle name="Обычный 8 21" xfId="7202"/>
    <cellStyle name="Обычный 8 22" xfId="7215"/>
    <cellStyle name="Обычный 8 23" xfId="7228"/>
    <cellStyle name="Обычный 8 3" xfId="50"/>
    <cellStyle name="Обычный 8 4" xfId="63"/>
    <cellStyle name="Обычный 8 5" xfId="76"/>
    <cellStyle name="Обычный 8 6" xfId="95"/>
    <cellStyle name="Обычный 8 7" xfId="102"/>
    <cellStyle name="Обычный 8 8" xfId="118"/>
    <cellStyle name="Обычный 8 9" xfId="1023"/>
    <cellStyle name="Обычный 80" xfId="262"/>
    <cellStyle name="Обычный 80 10" xfId="7367"/>
    <cellStyle name="Обычный 80 2" xfId="865"/>
    <cellStyle name="Обычный 80 2 2" xfId="1764"/>
    <cellStyle name="Обычный 80 2 3" xfId="2637"/>
    <cellStyle name="Обычный 80 2 4" xfId="3510"/>
    <cellStyle name="Обычный 80 2 5" xfId="4396"/>
    <cellStyle name="Обычный 80 2 6" xfId="5269"/>
    <cellStyle name="Обычный 80 2 7" xfId="6155"/>
    <cellStyle name="Обычный 80 2 8" xfId="7028"/>
    <cellStyle name="Обычный 80 2 9" xfId="7944"/>
    <cellStyle name="Обычный 80 3" xfId="1187"/>
    <cellStyle name="Обычный 80 4" xfId="2060"/>
    <cellStyle name="Обычный 80 5" xfId="2933"/>
    <cellStyle name="Обычный 80 6" xfId="3819"/>
    <cellStyle name="Обычный 80 7" xfId="4692"/>
    <cellStyle name="Обычный 80 8" xfId="5578"/>
    <cellStyle name="Обычный 80 9" xfId="6451"/>
    <cellStyle name="Обычный 81" xfId="265"/>
    <cellStyle name="Обычный 81 10" xfId="7370"/>
    <cellStyle name="Обычный 81 2" xfId="866"/>
    <cellStyle name="Обычный 81 2 2" xfId="1765"/>
    <cellStyle name="Обычный 81 2 3" xfId="2638"/>
    <cellStyle name="Обычный 81 2 4" xfId="3511"/>
    <cellStyle name="Обычный 81 2 5" xfId="4397"/>
    <cellStyle name="Обычный 81 2 6" xfId="5270"/>
    <cellStyle name="Обычный 81 2 7" xfId="6156"/>
    <cellStyle name="Обычный 81 2 8" xfId="7029"/>
    <cellStyle name="Обычный 81 2 9" xfId="7945"/>
    <cellStyle name="Обычный 81 3" xfId="1190"/>
    <cellStyle name="Обычный 81 4" xfId="2063"/>
    <cellStyle name="Обычный 81 5" xfId="2936"/>
    <cellStyle name="Обычный 81 6" xfId="3822"/>
    <cellStyle name="Обычный 81 7" xfId="4695"/>
    <cellStyle name="Обычный 81 8" xfId="5581"/>
    <cellStyle name="Обычный 81 9" xfId="6454"/>
    <cellStyle name="Обычный 82" xfId="267"/>
    <cellStyle name="Обычный 82 10" xfId="7371"/>
    <cellStyle name="Обычный 82 2" xfId="867"/>
    <cellStyle name="Обычный 82 2 2" xfId="1766"/>
    <cellStyle name="Обычный 82 2 3" xfId="2639"/>
    <cellStyle name="Обычный 82 2 4" xfId="3512"/>
    <cellStyle name="Обычный 82 2 5" xfId="4398"/>
    <cellStyle name="Обычный 82 2 6" xfId="5271"/>
    <cellStyle name="Обычный 82 2 7" xfId="6157"/>
    <cellStyle name="Обычный 82 2 8" xfId="7030"/>
    <cellStyle name="Обычный 82 2 9" xfId="7946"/>
    <cellStyle name="Обычный 82 3" xfId="1191"/>
    <cellStyle name="Обычный 82 4" xfId="2064"/>
    <cellStyle name="Обычный 82 5" xfId="2937"/>
    <cellStyle name="Обычный 82 6" xfId="3823"/>
    <cellStyle name="Обычный 82 7" xfId="4696"/>
    <cellStyle name="Обычный 82 8" xfId="5582"/>
    <cellStyle name="Обычный 82 9" xfId="6455"/>
    <cellStyle name="Обычный 83" xfId="268"/>
    <cellStyle name="Обычный 83 10" xfId="7372"/>
    <cellStyle name="Обычный 83 2" xfId="868"/>
    <cellStyle name="Обычный 83 2 2" xfId="1767"/>
    <cellStyle name="Обычный 83 2 3" xfId="2640"/>
    <cellStyle name="Обычный 83 2 4" xfId="3513"/>
    <cellStyle name="Обычный 83 2 5" xfId="4399"/>
    <cellStyle name="Обычный 83 2 6" xfId="5272"/>
    <cellStyle name="Обычный 83 2 7" xfId="6158"/>
    <cellStyle name="Обычный 83 2 8" xfId="7031"/>
    <cellStyle name="Обычный 83 2 9" xfId="7947"/>
    <cellStyle name="Обычный 83 3" xfId="1192"/>
    <cellStyle name="Обычный 83 4" xfId="2065"/>
    <cellStyle name="Обычный 83 5" xfId="2938"/>
    <cellStyle name="Обычный 83 6" xfId="3824"/>
    <cellStyle name="Обычный 83 7" xfId="4697"/>
    <cellStyle name="Обычный 83 8" xfId="5583"/>
    <cellStyle name="Обычный 83 9" xfId="6456"/>
    <cellStyle name="Обычный 84" xfId="270"/>
    <cellStyle name="Обычный 84 10" xfId="7374"/>
    <cellStyle name="Обычный 84 2" xfId="869"/>
    <cellStyle name="Обычный 84 2 2" xfId="1768"/>
    <cellStyle name="Обычный 84 2 3" xfId="2641"/>
    <cellStyle name="Обычный 84 2 4" xfId="3514"/>
    <cellStyle name="Обычный 84 2 5" xfId="4400"/>
    <cellStyle name="Обычный 84 2 6" xfId="5273"/>
    <cellStyle name="Обычный 84 2 7" xfId="6159"/>
    <cellStyle name="Обычный 84 2 8" xfId="7032"/>
    <cellStyle name="Обычный 84 2 9" xfId="7948"/>
    <cellStyle name="Обычный 84 3" xfId="1194"/>
    <cellStyle name="Обычный 84 4" xfId="2067"/>
    <cellStyle name="Обычный 84 5" xfId="2940"/>
    <cellStyle name="Обычный 84 6" xfId="3826"/>
    <cellStyle name="Обычный 84 7" xfId="4699"/>
    <cellStyle name="Обычный 84 8" xfId="5585"/>
    <cellStyle name="Обычный 84 9" xfId="6458"/>
    <cellStyle name="Обычный 85" xfId="272"/>
    <cellStyle name="Обычный 85 10" xfId="7376"/>
    <cellStyle name="Обычный 85 2" xfId="870"/>
    <cellStyle name="Обычный 85 2 2" xfId="1769"/>
    <cellStyle name="Обычный 85 2 3" xfId="2642"/>
    <cellStyle name="Обычный 85 2 4" xfId="3515"/>
    <cellStyle name="Обычный 85 2 5" xfId="4401"/>
    <cellStyle name="Обычный 85 2 6" xfId="5274"/>
    <cellStyle name="Обычный 85 2 7" xfId="6160"/>
    <cellStyle name="Обычный 85 2 8" xfId="7033"/>
    <cellStyle name="Обычный 85 2 9" xfId="7949"/>
    <cellStyle name="Обычный 85 3" xfId="1196"/>
    <cellStyle name="Обычный 85 4" xfId="2069"/>
    <cellStyle name="Обычный 85 5" xfId="2942"/>
    <cellStyle name="Обычный 85 6" xfId="3828"/>
    <cellStyle name="Обычный 85 7" xfId="4701"/>
    <cellStyle name="Обычный 85 8" xfId="5587"/>
    <cellStyle name="Обычный 85 9" xfId="6460"/>
    <cellStyle name="Обычный 86" xfId="273"/>
    <cellStyle name="Обычный 86 10" xfId="7377"/>
    <cellStyle name="Обычный 86 2" xfId="871"/>
    <cellStyle name="Обычный 86 2 2" xfId="1770"/>
    <cellStyle name="Обычный 86 2 3" xfId="2643"/>
    <cellStyle name="Обычный 86 2 4" xfId="3516"/>
    <cellStyle name="Обычный 86 2 5" xfId="4402"/>
    <cellStyle name="Обычный 86 2 6" xfId="5275"/>
    <cellStyle name="Обычный 86 2 7" xfId="6161"/>
    <cellStyle name="Обычный 86 2 8" xfId="7034"/>
    <cellStyle name="Обычный 86 2 9" xfId="7950"/>
    <cellStyle name="Обычный 86 3" xfId="1197"/>
    <cellStyle name="Обычный 86 4" xfId="2070"/>
    <cellStyle name="Обычный 86 5" xfId="2943"/>
    <cellStyle name="Обычный 86 6" xfId="3829"/>
    <cellStyle name="Обычный 86 7" xfId="4702"/>
    <cellStyle name="Обычный 86 8" xfId="5588"/>
    <cellStyle name="Обычный 86 9" xfId="6461"/>
    <cellStyle name="Обычный 87" xfId="274"/>
    <cellStyle name="Обычный 87 10" xfId="7378"/>
    <cellStyle name="Обычный 87 2" xfId="872"/>
    <cellStyle name="Обычный 87 2 2" xfId="1771"/>
    <cellStyle name="Обычный 87 2 3" xfId="2644"/>
    <cellStyle name="Обычный 87 2 4" xfId="3517"/>
    <cellStyle name="Обычный 87 2 5" xfId="4403"/>
    <cellStyle name="Обычный 87 2 6" xfId="5276"/>
    <cellStyle name="Обычный 87 2 7" xfId="6162"/>
    <cellStyle name="Обычный 87 2 8" xfId="7035"/>
    <cellStyle name="Обычный 87 2 9" xfId="7951"/>
    <cellStyle name="Обычный 87 3" xfId="1198"/>
    <cellStyle name="Обычный 87 4" xfId="2071"/>
    <cellStyle name="Обычный 87 5" xfId="2944"/>
    <cellStyle name="Обычный 87 6" xfId="3830"/>
    <cellStyle name="Обычный 87 7" xfId="4703"/>
    <cellStyle name="Обычный 87 8" xfId="5589"/>
    <cellStyle name="Обычный 87 9" xfId="6462"/>
    <cellStyle name="Обычный 88" xfId="275"/>
    <cellStyle name="Обычный 88 10" xfId="6463"/>
    <cellStyle name="Обычный 88 11" xfId="7379"/>
    <cellStyle name="Обычный 88 2" xfId="874"/>
    <cellStyle name="Обычный 88 2 2" xfId="1773"/>
    <cellStyle name="Обычный 88 2 3" xfId="2646"/>
    <cellStyle name="Обычный 88 2 4" xfId="3519"/>
    <cellStyle name="Обычный 88 2 5" xfId="4405"/>
    <cellStyle name="Обычный 88 2 6" xfId="5278"/>
    <cellStyle name="Обычный 88 2 7" xfId="6164"/>
    <cellStyle name="Обычный 88 2 8" xfId="7037"/>
    <cellStyle name="Обычный 88 2 9" xfId="7953"/>
    <cellStyle name="Обычный 88 3" xfId="873"/>
    <cellStyle name="Обычный 88 3 2" xfId="1772"/>
    <cellStyle name="Обычный 88 3 3" xfId="2645"/>
    <cellStyle name="Обычный 88 3 4" xfId="3518"/>
    <cellStyle name="Обычный 88 3 5" xfId="4404"/>
    <cellStyle name="Обычный 88 3 6" xfId="5277"/>
    <cellStyle name="Обычный 88 3 7" xfId="6163"/>
    <cellStyle name="Обычный 88 3 8" xfId="7036"/>
    <cellStyle name="Обычный 88 3 9" xfId="7952"/>
    <cellStyle name="Обычный 88 4" xfId="1199"/>
    <cellStyle name="Обычный 88 5" xfId="2072"/>
    <cellStyle name="Обычный 88 6" xfId="2945"/>
    <cellStyle name="Обычный 88 7" xfId="3831"/>
    <cellStyle name="Обычный 88 8" xfId="4704"/>
    <cellStyle name="Обычный 88 9" xfId="5590"/>
    <cellStyle name="Обычный 89" xfId="277"/>
    <cellStyle name="Обычный 89 10" xfId="7381"/>
    <cellStyle name="Обычный 89 2" xfId="875"/>
    <cellStyle name="Обычный 89 2 2" xfId="1774"/>
    <cellStyle name="Обычный 89 2 3" xfId="2647"/>
    <cellStyle name="Обычный 89 2 4" xfId="3520"/>
    <cellStyle name="Обычный 89 2 5" xfId="4406"/>
    <cellStyle name="Обычный 89 2 6" xfId="5279"/>
    <cellStyle name="Обычный 89 2 7" xfId="6165"/>
    <cellStyle name="Обычный 89 2 8" xfId="7038"/>
    <cellStyle name="Обычный 89 2 9" xfId="7954"/>
    <cellStyle name="Обычный 89 3" xfId="1201"/>
    <cellStyle name="Обычный 89 4" xfId="2074"/>
    <cellStyle name="Обычный 89 5" xfId="2947"/>
    <cellStyle name="Обычный 89 6" xfId="3833"/>
    <cellStyle name="Обычный 89 7" xfId="4706"/>
    <cellStyle name="Обычный 89 8" xfId="5592"/>
    <cellStyle name="Обычный 89 9" xfId="6465"/>
    <cellStyle name="Обычный 9" xfId="28"/>
    <cellStyle name="Обычный 9 10" xfId="1050"/>
    <cellStyle name="Обычный 9 11" xfId="1923"/>
    <cellStyle name="Обычный 9 12" xfId="2796"/>
    <cellStyle name="Обычный 9 13" xfId="3669"/>
    <cellStyle name="Обычный 9 14" xfId="3682"/>
    <cellStyle name="Обычный 9 15" xfId="4555"/>
    <cellStyle name="Обычный 9 16" xfId="5428"/>
    <cellStyle name="Обычный 9 17" xfId="5441"/>
    <cellStyle name="Обычный 9 18" xfId="6314"/>
    <cellStyle name="Обычный 9 19" xfId="7190"/>
    <cellStyle name="Обычный 9 2" xfId="51"/>
    <cellStyle name="Обычный 9 2 10" xfId="7955"/>
    <cellStyle name="Обычный 9 2 2" xfId="876"/>
    <cellStyle name="Обычный 9 2 3" xfId="1775"/>
    <cellStyle name="Обычный 9 2 4" xfId="2648"/>
    <cellStyle name="Обычный 9 2 5" xfId="3521"/>
    <cellStyle name="Обычный 9 2 6" xfId="4407"/>
    <cellStyle name="Обычный 9 2 7" xfId="5280"/>
    <cellStyle name="Обычный 9 2 8" xfId="6166"/>
    <cellStyle name="Обычный 9 2 9" xfId="7039"/>
    <cellStyle name="Обычный 9 20" xfId="7203"/>
    <cellStyle name="Обычный 9 21" xfId="7216"/>
    <cellStyle name="Обычный 9 22" xfId="7230"/>
    <cellStyle name="Обычный 9 3" xfId="64"/>
    <cellStyle name="Обычный 9 4" xfId="77"/>
    <cellStyle name="Обычный 9 5" xfId="96"/>
    <cellStyle name="Обычный 9 6" xfId="103"/>
    <cellStyle name="Обычный 9 7" xfId="120"/>
    <cellStyle name="Обычный 9 8" xfId="1024"/>
    <cellStyle name="Обычный 9 9" xfId="1037"/>
    <cellStyle name="Обычный 90" xfId="279"/>
    <cellStyle name="Обычный 90 10" xfId="7383"/>
    <cellStyle name="Обычный 90 2" xfId="877"/>
    <cellStyle name="Обычный 90 2 2" xfId="1776"/>
    <cellStyle name="Обычный 90 2 3" xfId="2649"/>
    <cellStyle name="Обычный 90 2 4" xfId="3522"/>
    <cellStyle name="Обычный 90 2 5" xfId="4408"/>
    <cellStyle name="Обычный 90 2 6" xfId="5281"/>
    <cellStyle name="Обычный 90 2 7" xfId="6167"/>
    <cellStyle name="Обычный 90 2 8" xfId="7040"/>
    <cellStyle name="Обычный 90 2 9" xfId="7956"/>
    <cellStyle name="Обычный 90 3" xfId="1203"/>
    <cellStyle name="Обычный 90 4" xfId="2076"/>
    <cellStyle name="Обычный 90 5" xfId="2949"/>
    <cellStyle name="Обычный 90 6" xfId="3835"/>
    <cellStyle name="Обычный 90 7" xfId="4708"/>
    <cellStyle name="Обычный 90 8" xfId="5594"/>
    <cellStyle name="Обычный 90 9" xfId="6467"/>
    <cellStyle name="Обычный 91" xfId="280"/>
    <cellStyle name="Обычный 91 10" xfId="7384"/>
    <cellStyle name="Обычный 91 2" xfId="878"/>
    <cellStyle name="Обычный 91 2 2" xfId="1777"/>
    <cellStyle name="Обычный 91 2 3" xfId="2650"/>
    <cellStyle name="Обычный 91 2 4" xfId="3523"/>
    <cellStyle name="Обычный 91 2 5" xfId="4409"/>
    <cellStyle name="Обычный 91 2 6" xfId="5282"/>
    <cellStyle name="Обычный 91 2 7" xfId="6168"/>
    <cellStyle name="Обычный 91 2 8" xfId="7041"/>
    <cellStyle name="Обычный 91 2 9" xfId="7957"/>
    <cellStyle name="Обычный 91 3" xfId="1204"/>
    <cellStyle name="Обычный 91 4" xfId="2077"/>
    <cellStyle name="Обычный 91 5" xfId="2950"/>
    <cellStyle name="Обычный 91 6" xfId="3836"/>
    <cellStyle name="Обычный 91 7" xfId="4709"/>
    <cellStyle name="Обычный 91 8" xfId="5595"/>
    <cellStyle name="Обычный 91 9" xfId="6468"/>
    <cellStyle name="Обычный 92" xfId="281"/>
    <cellStyle name="Обычный 92 10" xfId="7385"/>
    <cellStyle name="Обычный 92 2" xfId="879"/>
    <cellStyle name="Обычный 92 2 2" xfId="1778"/>
    <cellStyle name="Обычный 92 2 3" xfId="2651"/>
    <cellStyle name="Обычный 92 2 4" xfId="3524"/>
    <cellStyle name="Обычный 92 2 5" xfId="4410"/>
    <cellStyle name="Обычный 92 2 6" xfId="5283"/>
    <cellStyle name="Обычный 92 2 7" xfId="6169"/>
    <cellStyle name="Обычный 92 2 8" xfId="7042"/>
    <cellStyle name="Обычный 92 2 9" xfId="7958"/>
    <cellStyle name="Обычный 92 3" xfId="1205"/>
    <cellStyle name="Обычный 92 4" xfId="2078"/>
    <cellStyle name="Обычный 92 5" xfId="2951"/>
    <cellStyle name="Обычный 92 6" xfId="3837"/>
    <cellStyle name="Обычный 92 7" xfId="4710"/>
    <cellStyle name="Обычный 92 8" xfId="5596"/>
    <cellStyle name="Обычный 92 9" xfId="6469"/>
    <cellStyle name="Обычный 93" xfId="284"/>
    <cellStyle name="Обычный 93 10" xfId="7388"/>
    <cellStyle name="Обычный 93 2" xfId="880"/>
    <cellStyle name="Обычный 93 2 2" xfId="1779"/>
    <cellStyle name="Обычный 93 2 3" xfId="2652"/>
    <cellStyle name="Обычный 93 2 4" xfId="3525"/>
    <cellStyle name="Обычный 93 2 5" xfId="4411"/>
    <cellStyle name="Обычный 93 2 6" xfId="5284"/>
    <cellStyle name="Обычный 93 2 7" xfId="6170"/>
    <cellStyle name="Обычный 93 2 8" xfId="7043"/>
    <cellStyle name="Обычный 93 2 9" xfId="7959"/>
    <cellStyle name="Обычный 93 3" xfId="1208"/>
    <cellStyle name="Обычный 93 4" xfId="2081"/>
    <cellStyle name="Обычный 93 5" xfId="2954"/>
    <cellStyle name="Обычный 93 6" xfId="3840"/>
    <cellStyle name="Обычный 93 7" xfId="4713"/>
    <cellStyle name="Обычный 93 8" xfId="5599"/>
    <cellStyle name="Обычный 93 9" xfId="6472"/>
    <cellStyle name="Обычный 94" xfId="285"/>
    <cellStyle name="Обычный 94 10" xfId="7389"/>
    <cellStyle name="Обычный 94 2" xfId="881"/>
    <cellStyle name="Обычный 94 2 2" xfId="1780"/>
    <cellStyle name="Обычный 94 2 3" xfId="2653"/>
    <cellStyle name="Обычный 94 2 4" xfId="3526"/>
    <cellStyle name="Обычный 94 2 5" xfId="4412"/>
    <cellStyle name="Обычный 94 2 6" xfId="5285"/>
    <cellStyle name="Обычный 94 2 7" xfId="6171"/>
    <cellStyle name="Обычный 94 2 8" xfId="7044"/>
    <cellStyle name="Обычный 94 2 9" xfId="7960"/>
    <cellStyle name="Обычный 94 3" xfId="1209"/>
    <cellStyle name="Обычный 94 4" xfId="2082"/>
    <cellStyle name="Обычный 94 5" xfId="2955"/>
    <cellStyle name="Обычный 94 6" xfId="3841"/>
    <cellStyle name="Обычный 94 7" xfId="4714"/>
    <cellStyle name="Обычный 94 8" xfId="5600"/>
    <cellStyle name="Обычный 94 9" xfId="6473"/>
    <cellStyle name="Обычный 95" xfId="287"/>
    <cellStyle name="Обычный 95 10" xfId="7391"/>
    <cellStyle name="Обычный 95 2" xfId="882"/>
    <cellStyle name="Обычный 95 2 2" xfId="1781"/>
    <cellStyle name="Обычный 95 2 3" xfId="2654"/>
    <cellStyle name="Обычный 95 2 4" xfId="3527"/>
    <cellStyle name="Обычный 95 2 5" xfId="4413"/>
    <cellStyle name="Обычный 95 2 6" xfId="5286"/>
    <cellStyle name="Обычный 95 2 7" xfId="6172"/>
    <cellStyle name="Обычный 95 2 8" xfId="7045"/>
    <cellStyle name="Обычный 95 2 9" xfId="7961"/>
    <cellStyle name="Обычный 95 3" xfId="1211"/>
    <cellStyle name="Обычный 95 4" xfId="2084"/>
    <cellStyle name="Обычный 95 5" xfId="2957"/>
    <cellStyle name="Обычный 95 6" xfId="3843"/>
    <cellStyle name="Обычный 95 7" xfId="4716"/>
    <cellStyle name="Обычный 95 8" xfId="5602"/>
    <cellStyle name="Обычный 95 9" xfId="6475"/>
    <cellStyle name="Обычный 96" xfId="289"/>
    <cellStyle name="Обычный 96 10" xfId="7393"/>
    <cellStyle name="Обычный 96 2" xfId="883"/>
    <cellStyle name="Обычный 96 2 2" xfId="1782"/>
    <cellStyle name="Обычный 96 2 3" xfId="2655"/>
    <cellStyle name="Обычный 96 2 4" xfId="3528"/>
    <cellStyle name="Обычный 96 2 5" xfId="4414"/>
    <cellStyle name="Обычный 96 2 6" xfId="5287"/>
    <cellStyle name="Обычный 96 2 7" xfId="6173"/>
    <cellStyle name="Обычный 96 2 8" xfId="7046"/>
    <cellStyle name="Обычный 96 2 9" xfId="7962"/>
    <cellStyle name="Обычный 96 3" xfId="1213"/>
    <cellStyle name="Обычный 96 4" xfId="2086"/>
    <cellStyle name="Обычный 96 5" xfId="2959"/>
    <cellStyle name="Обычный 96 6" xfId="3845"/>
    <cellStyle name="Обычный 96 7" xfId="4718"/>
    <cellStyle name="Обычный 96 8" xfId="5604"/>
    <cellStyle name="Обычный 96 9" xfId="6477"/>
    <cellStyle name="Обычный 97" xfId="292"/>
    <cellStyle name="Обычный 97 10" xfId="7396"/>
    <cellStyle name="Обычный 97 2" xfId="884"/>
    <cellStyle name="Обычный 97 2 2" xfId="1783"/>
    <cellStyle name="Обычный 97 2 3" xfId="2656"/>
    <cellStyle name="Обычный 97 2 4" xfId="3529"/>
    <cellStyle name="Обычный 97 2 5" xfId="4415"/>
    <cellStyle name="Обычный 97 2 6" xfId="5288"/>
    <cellStyle name="Обычный 97 2 7" xfId="6174"/>
    <cellStyle name="Обычный 97 2 8" xfId="7047"/>
    <cellStyle name="Обычный 97 2 9" xfId="7963"/>
    <cellStyle name="Обычный 97 3" xfId="1216"/>
    <cellStyle name="Обычный 97 4" xfId="2089"/>
    <cellStyle name="Обычный 97 5" xfId="2962"/>
    <cellStyle name="Обычный 97 6" xfId="3848"/>
    <cellStyle name="Обычный 97 7" xfId="4721"/>
    <cellStyle name="Обычный 97 8" xfId="5607"/>
    <cellStyle name="Обычный 97 9" xfId="6480"/>
    <cellStyle name="Обычный 98" xfId="298"/>
    <cellStyle name="Обычный 98 10" xfId="7402"/>
    <cellStyle name="Обычный 98 2" xfId="885"/>
    <cellStyle name="Обычный 98 2 2" xfId="1784"/>
    <cellStyle name="Обычный 98 2 3" xfId="2657"/>
    <cellStyle name="Обычный 98 2 4" xfId="3530"/>
    <cellStyle name="Обычный 98 2 5" xfId="4416"/>
    <cellStyle name="Обычный 98 2 6" xfId="5289"/>
    <cellStyle name="Обычный 98 2 7" xfId="6175"/>
    <cellStyle name="Обычный 98 2 8" xfId="7048"/>
    <cellStyle name="Обычный 98 2 9" xfId="7964"/>
    <cellStyle name="Обычный 98 3" xfId="1222"/>
    <cellStyle name="Обычный 98 4" xfId="2095"/>
    <cellStyle name="Обычный 98 5" xfId="2968"/>
    <cellStyle name="Обычный 98 6" xfId="3854"/>
    <cellStyle name="Обычный 98 7" xfId="4727"/>
    <cellStyle name="Обычный 98 8" xfId="5613"/>
    <cellStyle name="Обычный 98 9" xfId="6486"/>
    <cellStyle name="Обычный 99" xfId="295"/>
    <cellStyle name="Обычный 99 10" xfId="7399"/>
    <cellStyle name="Обычный 99 2" xfId="886"/>
    <cellStyle name="Обычный 99 2 2" xfId="1785"/>
    <cellStyle name="Обычный 99 2 3" xfId="2658"/>
    <cellStyle name="Обычный 99 2 4" xfId="3531"/>
    <cellStyle name="Обычный 99 2 5" xfId="4417"/>
    <cellStyle name="Обычный 99 2 6" xfId="5290"/>
    <cellStyle name="Обычный 99 2 7" xfId="6176"/>
    <cellStyle name="Обычный 99 2 8" xfId="7049"/>
    <cellStyle name="Обычный 99 2 9" xfId="7965"/>
    <cellStyle name="Обычный 99 3" xfId="1219"/>
    <cellStyle name="Обычный 99 4" xfId="2092"/>
    <cellStyle name="Обычный 99 5" xfId="2965"/>
    <cellStyle name="Обычный 99 6" xfId="3851"/>
    <cellStyle name="Обычный 99 7" xfId="4724"/>
    <cellStyle name="Обычный 99 8" xfId="5610"/>
    <cellStyle name="Обычный 99 9" xfId="6483"/>
    <cellStyle name="Финансовый 10" xfId="140"/>
    <cellStyle name="Финансовый 10 2" xfId="1070"/>
    <cellStyle name="Финансовый 10 3" xfId="1943"/>
    <cellStyle name="Финансовый 10 4" xfId="2816"/>
    <cellStyle name="Финансовый 10 5" xfId="3702"/>
    <cellStyle name="Финансовый 10 6" xfId="4575"/>
    <cellStyle name="Финансовый 10 7" xfId="5461"/>
    <cellStyle name="Финансовый 10 8" xfId="6334"/>
    <cellStyle name="Финансовый 10 9" xfId="7250"/>
    <cellStyle name="Финансовый 100" xfId="372"/>
    <cellStyle name="Финансовый 100 2" xfId="1296"/>
    <cellStyle name="Финансовый 100 3" xfId="2169"/>
    <cellStyle name="Финансовый 100 4" xfId="3042"/>
    <cellStyle name="Финансовый 100 5" xfId="3928"/>
    <cellStyle name="Финансовый 100 6" xfId="4801"/>
    <cellStyle name="Финансовый 100 7" xfId="5687"/>
    <cellStyle name="Финансовый 100 8" xfId="6560"/>
    <cellStyle name="Финансовый 100 9" xfId="7476"/>
    <cellStyle name="Финансовый 101" xfId="375"/>
    <cellStyle name="Финансовый 101 2" xfId="1299"/>
    <cellStyle name="Финансовый 101 3" xfId="2172"/>
    <cellStyle name="Финансовый 101 4" xfId="3045"/>
    <cellStyle name="Финансовый 101 5" xfId="3931"/>
    <cellStyle name="Финансовый 101 6" xfId="4804"/>
    <cellStyle name="Финансовый 101 7" xfId="5690"/>
    <cellStyle name="Финансовый 101 8" xfId="6563"/>
    <cellStyle name="Финансовый 101 9" xfId="7479"/>
    <cellStyle name="Финансовый 102" xfId="377"/>
    <cellStyle name="Финансовый 102 2" xfId="1301"/>
    <cellStyle name="Финансовый 102 3" xfId="2174"/>
    <cellStyle name="Финансовый 102 4" xfId="3047"/>
    <cellStyle name="Финансовый 102 5" xfId="3933"/>
    <cellStyle name="Финансовый 102 6" xfId="4806"/>
    <cellStyle name="Финансовый 102 7" xfId="5692"/>
    <cellStyle name="Финансовый 102 8" xfId="6565"/>
    <cellStyle name="Финансовый 102 9" xfId="7481"/>
    <cellStyle name="Финансовый 103" xfId="380"/>
    <cellStyle name="Финансовый 103 2" xfId="1304"/>
    <cellStyle name="Финансовый 103 3" xfId="2177"/>
    <cellStyle name="Финансовый 103 4" xfId="3050"/>
    <cellStyle name="Финансовый 103 5" xfId="3936"/>
    <cellStyle name="Финансовый 103 6" xfId="4809"/>
    <cellStyle name="Финансовый 103 7" xfId="5695"/>
    <cellStyle name="Финансовый 103 8" xfId="6568"/>
    <cellStyle name="Финансовый 103 9" xfId="7484"/>
    <cellStyle name="Финансовый 104" xfId="381"/>
    <cellStyle name="Финансовый 104 2" xfId="1305"/>
    <cellStyle name="Финансовый 104 3" xfId="2178"/>
    <cellStyle name="Финансовый 104 4" xfId="3051"/>
    <cellStyle name="Финансовый 104 5" xfId="3937"/>
    <cellStyle name="Финансовый 104 6" xfId="4810"/>
    <cellStyle name="Финансовый 104 7" xfId="5696"/>
    <cellStyle name="Финансовый 104 8" xfId="6569"/>
    <cellStyle name="Финансовый 104 9" xfId="7485"/>
    <cellStyle name="Финансовый 105" xfId="384"/>
    <cellStyle name="Финансовый 105 2" xfId="1308"/>
    <cellStyle name="Финансовый 105 3" xfId="2181"/>
    <cellStyle name="Финансовый 105 4" xfId="3054"/>
    <cellStyle name="Финансовый 105 5" xfId="3940"/>
    <cellStyle name="Финансовый 105 6" xfId="4813"/>
    <cellStyle name="Финансовый 105 7" xfId="5699"/>
    <cellStyle name="Финансовый 105 8" xfId="6572"/>
    <cellStyle name="Финансовый 105 9" xfId="7488"/>
    <cellStyle name="Финансовый 106" xfId="386"/>
    <cellStyle name="Финансовый 106 2" xfId="1310"/>
    <cellStyle name="Финансовый 106 3" xfId="2183"/>
    <cellStyle name="Финансовый 106 4" xfId="3056"/>
    <cellStyle name="Финансовый 106 5" xfId="3942"/>
    <cellStyle name="Финансовый 106 6" xfId="4815"/>
    <cellStyle name="Финансовый 106 7" xfId="5701"/>
    <cellStyle name="Финансовый 106 8" xfId="6574"/>
    <cellStyle name="Финансовый 106 9" xfId="7490"/>
    <cellStyle name="Финансовый 107" xfId="390"/>
    <cellStyle name="Финансовый 107 2" xfId="1313"/>
    <cellStyle name="Финансовый 107 3" xfId="2186"/>
    <cellStyle name="Финансовый 107 4" xfId="3059"/>
    <cellStyle name="Финансовый 107 5" xfId="3945"/>
    <cellStyle name="Финансовый 107 6" xfId="4818"/>
    <cellStyle name="Финансовый 107 7" xfId="5704"/>
    <cellStyle name="Финансовый 107 8" xfId="6577"/>
    <cellStyle name="Финансовый 107 9" xfId="7493"/>
    <cellStyle name="Финансовый 108" xfId="392"/>
    <cellStyle name="Финансовый 108 2" xfId="1315"/>
    <cellStyle name="Финансовый 108 3" xfId="2188"/>
    <cellStyle name="Финансовый 108 4" xfId="3061"/>
    <cellStyle name="Финансовый 108 5" xfId="3947"/>
    <cellStyle name="Финансовый 108 6" xfId="4820"/>
    <cellStyle name="Финансовый 108 7" xfId="5706"/>
    <cellStyle name="Финансовый 108 8" xfId="6579"/>
    <cellStyle name="Финансовый 108 9" xfId="7495"/>
    <cellStyle name="Финансовый 109" xfId="394"/>
    <cellStyle name="Финансовый 109 2" xfId="1317"/>
    <cellStyle name="Финансовый 109 3" xfId="2190"/>
    <cellStyle name="Финансовый 109 4" xfId="3063"/>
    <cellStyle name="Финансовый 109 5" xfId="3949"/>
    <cellStyle name="Финансовый 109 6" xfId="4822"/>
    <cellStyle name="Финансовый 109 7" xfId="5708"/>
    <cellStyle name="Финансовый 109 8" xfId="6581"/>
    <cellStyle name="Финансовый 109 9" xfId="7497"/>
    <cellStyle name="Финансовый 11" xfId="130"/>
    <cellStyle name="Финансовый 11 2" xfId="1060"/>
    <cellStyle name="Финансовый 11 3" xfId="1933"/>
    <cellStyle name="Финансовый 11 4" xfId="2806"/>
    <cellStyle name="Финансовый 11 5" xfId="3692"/>
    <cellStyle name="Финансовый 11 6" xfId="4565"/>
    <cellStyle name="Финансовый 11 7" xfId="5451"/>
    <cellStyle name="Финансовый 11 8" xfId="6324"/>
    <cellStyle name="Финансовый 11 9" xfId="7240"/>
    <cellStyle name="Финансовый 110" xfId="395"/>
    <cellStyle name="Финансовый 110 2" xfId="1318"/>
    <cellStyle name="Финансовый 110 3" xfId="2191"/>
    <cellStyle name="Финансовый 110 4" xfId="3064"/>
    <cellStyle name="Финансовый 110 5" xfId="3950"/>
    <cellStyle name="Финансовый 110 6" xfId="4823"/>
    <cellStyle name="Финансовый 110 7" xfId="5709"/>
    <cellStyle name="Финансовый 110 8" xfId="6582"/>
    <cellStyle name="Финансовый 110 9" xfId="7498"/>
    <cellStyle name="Финансовый 111" xfId="397"/>
    <cellStyle name="Финансовый 111 2" xfId="1320"/>
    <cellStyle name="Финансовый 111 3" xfId="2193"/>
    <cellStyle name="Финансовый 111 4" xfId="3066"/>
    <cellStyle name="Финансовый 111 5" xfId="3952"/>
    <cellStyle name="Финансовый 111 6" xfId="4825"/>
    <cellStyle name="Финансовый 111 7" xfId="5711"/>
    <cellStyle name="Финансовый 111 8" xfId="6584"/>
    <cellStyle name="Финансовый 111 9" xfId="7500"/>
    <cellStyle name="Финансовый 112" xfId="399"/>
    <cellStyle name="Финансовый 112 2" xfId="1322"/>
    <cellStyle name="Финансовый 112 3" xfId="2195"/>
    <cellStyle name="Финансовый 112 4" xfId="3068"/>
    <cellStyle name="Финансовый 112 5" xfId="3954"/>
    <cellStyle name="Финансовый 112 6" xfId="4827"/>
    <cellStyle name="Финансовый 112 7" xfId="5713"/>
    <cellStyle name="Финансовый 112 8" xfId="6586"/>
    <cellStyle name="Финансовый 112 9" xfId="7502"/>
    <cellStyle name="Финансовый 113" xfId="401"/>
    <cellStyle name="Финансовый 113 2" xfId="1324"/>
    <cellStyle name="Финансовый 113 3" xfId="2197"/>
    <cellStyle name="Финансовый 113 4" xfId="3070"/>
    <cellStyle name="Финансовый 113 5" xfId="3956"/>
    <cellStyle name="Финансовый 113 6" xfId="4829"/>
    <cellStyle name="Финансовый 113 7" xfId="5715"/>
    <cellStyle name="Финансовый 113 8" xfId="6588"/>
    <cellStyle name="Финансовый 113 9" xfId="7504"/>
    <cellStyle name="Финансовый 114" xfId="404"/>
    <cellStyle name="Финансовый 114 2" xfId="1327"/>
    <cellStyle name="Финансовый 114 3" xfId="2200"/>
    <cellStyle name="Финансовый 114 4" xfId="3073"/>
    <cellStyle name="Финансовый 114 5" xfId="3959"/>
    <cellStyle name="Финансовый 114 6" xfId="4832"/>
    <cellStyle name="Финансовый 114 7" xfId="5718"/>
    <cellStyle name="Финансовый 114 8" xfId="6591"/>
    <cellStyle name="Финансовый 114 9" xfId="7507"/>
    <cellStyle name="Финансовый 115" xfId="405"/>
    <cellStyle name="Финансовый 115 2" xfId="1328"/>
    <cellStyle name="Финансовый 115 3" xfId="2201"/>
    <cellStyle name="Финансовый 115 4" xfId="3074"/>
    <cellStyle name="Финансовый 115 5" xfId="3960"/>
    <cellStyle name="Финансовый 115 6" xfId="4833"/>
    <cellStyle name="Финансовый 115 7" xfId="5719"/>
    <cellStyle name="Финансовый 115 8" xfId="6592"/>
    <cellStyle name="Финансовый 115 9" xfId="7508"/>
    <cellStyle name="Финансовый 116" xfId="407"/>
    <cellStyle name="Финансовый 116 2" xfId="1330"/>
    <cellStyle name="Финансовый 116 3" xfId="2203"/>
    <cellStyle name="Финансовый 116 4" xfId="3076"/>
    <cellStyle name="Финансовый 116 5" xfId="3962"/>
    <cellStyle name="Финансовый 116 6" xfId="4835"/>
    <cellStyle name="Финансовый 116 7" xfId="5721"/>
    <cellStyle name="Финансовый 116 8" xfId="6594"/>
    <cellStyle name="Финансовый 116 9" xfId="7510"/>
    <cellStyle name="Финансовый 117" xfId="409"/>
    <cellStyle name="Финансовый 117 2" xfId="1332"/>
    <cellStyle name="Финансовый 117 3" xfId="2205"/>
    <cellStyle name="Финансовый 117 4" xfId="3078"/>
    <cellStyle name="Финансовый 117 5" xfId="3964"/>
    <cellStyle name="Финансовый 117 6" xfId="4837"/>
    <cellStyle name="Финансовый 117 7" xfId="5723"/>
    <cellStyle name="Финансовый 117 8" xfId="6596"/>
    <cellStyle name="Финансовый 117 9" xfId="7512"/>
    <cellStyle name="Финансовый 118" xfId="411"/>
    <cellStyle name="Финансовый 118 2" xfId="1334"/>
    <cellStyle name="Финансовый 118 3" xfId="2207"/>
    <cellStyle name="Финансовый 118 4" xfId="3080"/>
    <cellStyle name="Финансовый 118 5" xfId="3966"/>
    <cellStyle name="Финансовый 118 6" xfId="4839"/>
    <cellStyle name="Финансовый 118 7" xfId="5725"/>
    <cellStyle name="Финансовый 118 8" xfId="6598"/>
    <cellStyle name="Финансовый 118 9" xfId="7514"/>
    <cellStyle name="Финансовый 119" xfId="412"/>
    <cellStyle name="Финансовый 119 2" xfId="1335"/>
    <cellStyle name="Финансовый 119 3" xfId="2208"/>
    <cellStyle name="Финансовый 119 4" xfId="3081"/>
    <cellStyle name="Финансовый 119 5" xfId="3967"/>
    <cellStyle name="Финансовый 119 6" xfId="4840"/>
    <cellStyle name="Финансовый 119 7" xfId="5726"/>
    <cellStyle name="Финансовый 119 8" xfId="6599"/>
    <cellStyle name="Финансовый 119 9" xfId="7515"/>
    <cellStyle name="Финансовый 12" xfId="142"/>
    <cellStyle name="Финансовый 12 2" xfId="1072"/>
    <cellStyle name="Финансовый 12 3" xfId="1945"/>
    <cellStyle name="Финансовый 12 4" xfId="2818"/>
    <cellStyle name="Финансовый 12 5" xfId="3704"/>
    <cellStyle name="Финансовый 12 6" xfId="4577"/>
    <cellStyle name="Финансовый 12 7" xfId="5463"/>
    <cellStyle name="Финансовый 12 8" xfId="6336"/>
    <cellStyle name="Финансовый 12 9" xfId="7252"/>
    <cellStyle name="Финансовый 120" xfId="419"/>
    <cellStyle name="Финансовый 120 2" xfId="1341"/>
    <cellStyle name="Финансовый 120 3" xfId="2214"/>
    <cellStyle name="Финансовый 120 4" xfId="3087"/>
    <cellStyle name="Финансовый 120 5" xfId="3973"/>
    <cellStyle name="Финансовый 120 6" xfId="4846"/>
    <cellStyle name="Финансовый 120 7" xfId="5732"/>
    <cellStyle name="Финансовый 120 8" xfId="6605"/>
    <cellStyle name="Финансовый 120 9" xfId="7521"/>
    <cellStyle name="Финансовый 121" xfId="420"/>
    <cellStyle name="Финансовый 121 2" xfId="1342"/>
    <cellStyle name="Финансовый 121 3" xfId="2215"/>
    <cellStyle name="Финансовый 121 4" xfId="3088"/>
    <cellStyle name="Финансовый 121 5" xfId="3974"/>
    <cellStyle name="Финансовый 121 6" xfId="4847"/>
    <cellStyle name="Финансовый 121 7" xfId="5733"/>
    <cellStyle name="Финансовый 121 8" xfId="6606"/>
    <cellStyle name="Финансовый 121 9" xfId="7522"/>
    <cellStyle name="Финансовый 122" xfId="426"/>
    <cellStyle name="Финансовый 122 2" xfId="1347"/>
    <cellStyle name="Финансовый 122 3" xfId="2220"/>
    <cellStyle name="Финансовый 122 4" xfId="3093"/>
    <cellStyle name="Финансовый 122 5" xfId="3979"/>
    <cellStyle name="Финансовый 122 6" xfId="4852"/>
    <cellStyle name="Финансовый 122 7" xfId="5738"/>
    <cellStyle name="Финансовый 122 8" xfId="6611"/>
    <cellStyle name="Финансовый 122 9" xfId="7527"/>
    <cellStyle name="Финансовый 123" xfId="429"/>
    <cellStyle name="Финансовый 123 2" xfId="1350"/>
    <cellStyle name="Финансовый 123 3" xfId="2223"/>
    <cellStyle name="Финансовый 123 4" xfId="3096"/>
    <cellStyle name="Финансовый 123 5" xfId="3982"/>
    <cellStyle name="Финансовый 123 6" xfId="4855"/>
    <cellStyle name="Финансовый 123 7" xfId="5741"/>
    <cellStyle name="Финансовый 123 8" xfId="6614"/>
    <cellStyle name="Финансовый 123 9" xfId="7530"/>
    <cellStyle name="Финансовый 124" xfId="431"/>
    <cellStyle name="Финансовый 124 2" xfId="1352"/>
    <cellStyle name="Финансовый 124 3" xfId="2225"/>
    <cellStyle name="Финансовый 124 4" xfId="3098"/>
    <cellStyle name="Финансовый 124 5" xfId="3984"/>
    <cellStyle name="Финансовый 124 6" xfId="4857"/>
    <cellStyle name="Финансовый 124 7" xfId="5743"/>
    <cellStyle name="Финансовый 124 8" xfId="6616"/>
    <cellStyle name="Финансовый 124 9" xfId="7532"/>
    <cellStyle name="Финансовый 125" xfId="433"/>
    <cellStyle name="Финансовый 125 2" xfId="1354"/>
    <cellStyle name="Финансовый 125 3" xfId="2227"/>
    <cellStyle name="Финансовый 125 4" xfId="3100"/>
    <cellStyle name="Финансовый 125 5" xfId="3986"/>
    <cellStyle name="Финансовый 125 6" xfId="4859"/>
    <cellStyle name="Финансовый 125 7" xfId="5745"/>
    <cellStyle name="Финансовый 125 8" xfId="6618"/>
    <cellStyle name="Финансовый 125 9" xfId="7534"/>
    <cellStyle name="Финансовый 126" xfId="435"/>
    <cellStyle name="Финансовый 126 2" xfId="1356"/>
    <cellStyle name="Финансовый 126 3" xfId="2229"/>
    <cellStyle name="Финансовый 126 4" xfId="3102"/>
    <cellStyle name="Финансовый 126 5" xfId="3988"/>
    <cellStyle name="Финансовый 126 6" xfId="4861"/>
    <cellStyle name="Финансовый 126 7" xfId="5747"/>
    <cellStyle name="Финансовый 126 8" xfId="6620"/>
    <cellStyle name="Финансовый 126 9" xfId="7536"/>
    <cellStyle name="Финансовый 127" xfId="442"/>
    <cellStyle name="Финансовый 127 2" xfId="1363"/>
    <cellStyle name="Финансовый 127 3" xfId="2236"/>
    <cellStyle name="Финансовый 127 4" xfId="3109"/>
    <cellStyle name="Финансовый 127 5" xfId="3995"/>
    <cellStyle name="Финансовый 127 6" xfId="4868"/>
    <cellStyle name="Финансовый 127 7" xfId="5754"/>
    <cellStyle name="Финансовый 127 8" xfId="6627"/>
    <cellStyle name="Финансовый 127 9" xfId="7543"/>
    <cellStyle name="Финансовый 128" xfId="444"/>
    <cellStyle name="Финансовый 128 2" xfId="1365"/>
    <cellStyle name="Финансовый 128 3" xfId="2238"/>
    <cellStyle name="Финансовый 128 4" xfId="3111"/>
    <cellStyle name="Финансовый 128 5" xfId="3997"/>
    <cellStyle name="Финансовый 128 6" xfId="4870"/>
    <cellStyle name="Финансовый 128 7" xfId="5756"/>
    <cellStyle name="Финансовый 128 8" xfId="6629"/>
    <cellStyle name="Финансовый 128 9" xfId="7545"/>
    <cellStyle name="Финансовый 129" xfId="446"/>
    <cellStyle name="Финансовый 129 2" xfId="1367"/>
    <cellStyle name="Финансовый 129 3" xfId="2240"/>
    <cellStyle name="Финансовый 129 4" xfId="3113"/>
    <cellStyle name="Финансовый 129 5" xfId="3999"/>
    <cellStyle name="Финансовый 129 6" xfId="4872"/>
    <cellStyle name="Финансовый 129 7" xfId="5758"/>
    <cellStyle name="Финансовый 129 8" xfId="6631"/>
    <cellStyle name="Финансовый 129 9" xfId="7547"/>
    <cellStyle name="Финансовый 13" xfId="144"/>
    <cellStyle name="Финансовый 13 2" xfId="1074"/>
    <cellStyle name="Финансовый 13 3" xfId="1947"/>
    <cellStyle name="Финансовый 13 4" xfId="2820"/>
    <cellStyle name="Финансовый 13 5" xfId="3706"/>
    <cellStyle name="Финансовый 13 6" xfId="4579"/>
    <cellStyle name="Финансовый 13 7" xfId="5465"/>
    <cellStyle name="Финансовый 13 8" xfId="6338"/>
    <cellStyle name="Финансовый 13 9" xfId="7254"/>
    <cellStyle name="Финансовый 130" xfId="448"/>
    <cellStyle name="Финансовый 130 2" xfId="1369"/>
    <cellStyle name="Финансовый 130 3" xfId="2242"/>
    <cellStyle name="Финансовый 130 4" xfId="3115"/>
    <cellStyle name="Финансовый 130 5" xfId="4001"/>
    <cellStyle name="Финансовый 130 6" xfId="4874"/>
    <cellStyle name="Финансовый 130 7" xfId="5760"/>
    <cellStyle name="Финансовый 130 8" xfId="6633"/>
    <cellStyle name="Финансовый 130 9" xfId="7549"/>
    <cellStyle name="Финансовый 131" xfId="450"/>
    <cellStyle name="Финансовый 131 2" xfId="1371"/>
    <cellStyle name="Финансовый 131 3" xfId="2244"/>
    <cellStyle name="Финансовый 131 4" xfId="3117"/>
    <cellStyle name="Финансовый 131 5" xfId="4003"/>
    <cellStyle name="Финансовый 131 6" xfId="4876"/>
    <cellStyle name="Финансовый 131 7" xfId="5762"/>
    <cellStyle name="Финансовый 131 8" xfId="6635"/>
    <cellStyle name="Финансовый 131 9" xfId="7551"/>
    <cellStyle name="Финансовый 132" xfId="453"/>
    <cellStyle name="Финансовый 132 2" xfId="1374"/>
    <cellStyle name="Финансовый 132 3" xfId="2247"/>
    <cellStyle name="Финансовый 132 4" xfId="3120"/>
    <cellStyle name="Финансовый 132 5" xfId="4006"/>
    <cellStyle name="Финансовый 132 6" xfId="4879"/>
    <cellStyle name="Финансовый 132 7" xfId="5765"/>
    <cellStyle name="Финансовый 132 8" xfId="6638"/>
    <cellStyle name="Финансовый 132 9" xfId="7554"/>
    <cellStyle name="Финансовый 133" xfId="456"/>
    <cellStyle name="Финансовый 133 2" xfId="1377"/>
    <cellStyle name="Финансовый 133 3" xfId="2250"/>
    <cellStyle name="Финансовый 133 4" xfId="3123"/>
    <cellStyle name="Финансовый 133 5" xfId="4009"/>
    <cellStyle name="Финансовый 133 6" xfId="4882"/>
    <cellStyle name="Финансовый 133 7" xfId="5768"/>
    <cellStyle name="Финансовый 133 8" xfId="6641"/>
    <cellStyle name="Финансовый 133 9" xfId="7557"/>
    <cellStyle name="Финансовый 134" xfId="458"/>
    <cellStyle name="Финансовый 134 2" xfId="1379"/>
    <cellStyle name="Финансовый 134 3" xfId="2252"/>
    <cellStyle name="Финансовый 134 4" xfId="3125"/>
    <cellStyle name="Финансовый 134 5" xfId="4011"/>
    <cellStyle name="Финансовый 134 6" xfId="4884"/>
    <cellStyle name="Финансовый 134 7" xfId="5770"/>
    <cellStyle name="Финансовый 134 8" xfId="6643"/>
    <cellStyle name="Финансовый 134 9" xfId="7559"/>
    <cellStyle name="Финансовый 135" xfId="461"/>
    <cellStyle name="Финансовый 135 2" xfId="1382"/>
    <cellStyle name="Финансовый 135 3" xfId="2255"/>
    <cellStyle name="Финансовый 135 4" xfId="3128"/>
    <cellStyle name="Финансовый 135 5" xfId="4014"/>
    <cellStyle name="Финансовый 135 6" xfId="4887"/>
    <cellStyle name="Финансовый 135 7" xfId="5773"/>
    <cellStyle name="Финансовый 135 8" xfId="6646"/>
    <cellStyle name="Финансовый 135 9" xfId="7562"/>
    <cellStyle name="Финансовый 136" xfId="463"/>
    <cellStyle name="Финансовый 136 2" xfId="1384"/>
    <cellStyle name="Финансовый 136 3" xfId="2257"/>
    <cellStyle name="Финансовый 136 4" xfId="3130"/>
    <cellStyle name="Финансовый 136 5" xfId="4016"/>
    <cellStyle name="Финансовый 136 6" xfId="4889"/>
    <cellStyle name="Финансовый 136 7" xfId="5775"/>
    <cellStyle name="Финансовый 136 8" xfId="6648"/>
    <cellStyle name="Финансовый 136 9" xfId="7564"/>
    <cellStyle name="Финансовый 137" xfId="465"/>
    <cellStyle name="Финансовый 137 2" xfId="1386"/>
    <cellStyle name="Финансовый 137 3" xfId="2259"/>
    <cellStyle name="Финансовый 137 4" xfId="3132"/>
    <cellStyle name="Финансовый 137 5" xfId="4018"/>
    <cellStyle name="Финансовый 137 6" xfId="4891"/>
    <cellStyle name="Финансовый 137 7" xfId="5777"/>
    <cellStyle name="Финансовый 137 8" xfId="6650"/>
    <cellStyle name="Финансовый 137 9" xfId="7566"/>
    <cellStyle name="Финансовый 138" xfId="467"/>
    <cellStyle name="Финансовый 138 2" xfId="1388"/>
    <cellStyle name="Финансовый 138 3" xfId="2261"/>
    <cellStyle name="Финансовый 138 4" xfId="3134"/>
    <cellStyle name="Финансовый 138 5" xfId="4020"/>
    <cellStyle name="Финансовый 138 6" xfId="4893"/>
    <cellStyle name="Финансовый 138 7" xfId="5779"/>
    <cellStyle name="Финансовый 138 8" xfId="6652"/>
    <cellStyle name="Финансовый 138 9" xfId="7568"/>
    <cellStyle name="Финансовый 139" xfId="470"/>
    <cellStyle name="Финансовый 139 2" xfId="1391"/>
    <cellStyle name="Финансовый 139 3" xfId="2264"/>
    <cellStyle name="Финансовый 139 4" xfId="3137"/>
    <cellStyle name="Финансовый 139 5" xfId="4023"/>
    <cellStyle name="Финансовый 139 6" xfId="4896"/>
    <cellStyle name="Финансовый 139 7" xfId="5782"/>
    <cellStyle name="Финансовый 139 8" xfId="6655"/>
    <cellStyle name="Финансовый 139 9" xfId="7571"/>
    <cellStyle name="Финансовый 14" xfId="136"/>
    <cellStyle name="Финансовый 14 2" xfId="1066"/>
    <cellStyle name="Финансовый 14 3" xfId="1939"/>
    <cellStyle name="Финансовый 14 4" xfId="2812"/>
    <cellStyle name="Финансовый 14 5" xfId="3698"/>
    <cellStyle name="Финансовый 14 6" xfId="4571"/>
    <cellStyle name="Финансовый 14 7" xfId="5457"/>
    <cellStyle name="Финансовый 14 8" xfId="6330"/>
    <cellStyle name="Финансовый 14 9" xfId="7246"/>
    <cellStyle name="Финансовый 140" xfId="472"/>
    <cellStyle name="Финансовый 140 2" xfId="1393"/>
    <cellStyle name="Финансовый 140 3" xfId="2266"/>
    <cellStyle name="Финансовый 140 4" xfId="3139"/>
    <cellStyle name="Финансовый 140 5" xfId="4025"/>
    <cellStyle name="Финансовый 140 6" xfId="4898"/>
    <cellStyle name="Финансовый 140 7" xfId="5784"/>
    <cellStyle name="Финансовый 140 8" xfId="6657"/>
    <cellStyle name="Финансовый 140 9" xfId="7573"/>
    <cellStyle name="Финансовый 141" xfId="474"/>
    <cellStyle name="Финансовый 141 2" xfId="1395"/>
    <cellStyle name="Финансовый 141 3" xfId="2268"/>
    <cellStyle name="Финансовый 141 4" xfId="3141"/>
    <cellStyle name="Финансовый 141 5" xfId="4027"/>
    <cellStyle name="Финансовый 141 6" xfId="4900"/>
    <cellStyle name="Финансовый 141 7" xfId="5786"/>
    <cellStyle name="Финансовый 141 8" xfId="6659"/>
    <cellStyle name="Финансовый 141 9" xfId="7575"/>
    <cellStyle name="Финансовый 142" xfId="476"/>
    <cellStyle name="Финансовый 142 2" xfId="1397"/>
    <cellStyle name="Финансовый 142 3" xfId="2270"/>
    <cellStyle name="Финансовый 142 4" xfId="3143"/>
    <cellStyle name="Финансовый 142 5" xfId="4029"/>
    <cellStyle name="Финансовый 142 6" xfId="4902"/>
    <cellStyle name="Финансовый 142 7" xfId="5788"/>
    <cellStyle name="Финансовый 142 8" xfId="6661"/>
    <cellStyle name="Финансовый 142 9" xfId="7577"/>
    <cellStyle name="Финансовый 143" xfId="478"/>
    <cellStyle name="Финансовый 143 2" xfId="1399"/>
    <cellStyle name="Финансовый 143 3" xfId="2272"/>
    <cellStyle name="Финансовый 143 4" xfId="3145"/>
    <cellStyle name="Финансовый 143 5" xfId="4031"/>
    <cellStyle name="Финансовый 143 6" xfId="4904"/>
    <cellStyle name="Финансовый 143 7" xfId="5790"/>
    <cellStyle name="Финансовый 143 8" xfId="6663"/>
    <cellStyle name="Финансовый 143 9" xfId="7579"/>
    <cellStyle name="Финансовый 144" xfId="483"/>
    <cellStyle name="Финансовый 144 2" xfId="1404"/>
    <cellStyle name="Финансовый 144 3" xfId="2277"/>
    <cellStyle name="Финансовый 144 4" xfId="3150"/>
    <cellStyle name="Финансовый 144 5" xfId="4036"/>
    <cellStyle name="Финансовый 144 6" xfId="4909"/>
    <cellStyle name="Финансовый 144 7" xfId="5795"/>
    <cellStyle name="Финансовый 144 8" xfId="6668"/>
    <cellStyle name="Финансовый 144 9" xfId="7584"/>
    <cellStyle name="Финансовый 145" xfId="486"/>
    <cellStyle name="Финансовый 145 2" xfId="1407"/>
    <cellStyle name="Финансовый 145 3" xfId="2280"/>
    <cellStyle name="Финансовый 145 4" xfId="3153"/>
    <cellStyle name="Финансовый 145 5" xfId="4039"/>
    <cellStyle name="Финансовый 145 6" xfId="4912"/>
    <cellStyle name="Финансовый 145 7" xfId="5798"/>
    <cellStyle name="Финансовый 145 8" xfId="6671"/>
    <cellStyle name="Финансовый 145 9" xfId="7587"/>
    <cellStyle name="Финансовый 146" xfId="488"/>
    <cellStyle name="Финансовый 146 2" xfId="1409"/>
    <cellStyle name="Финансовый 146 3" xfId="2282"/>
    <cellStyle name="Финансовый 146 4" xfId="3155"/>
    <cellStyle name="Финансовый 146 5" xfId="4041"/>
    <cellStyle name="Финансовый 146 6" xfId="4914"/>
    <cellStyle name="Финансовый 146 7" xfId="5800"/>
    <cellStyle name="Финансовый 146 8" xfId="6673"/>
    <cellStyle name="Финансовый 146 9" xfId="7589"/>
    <cellStyle name="Финансовый 147" xfId="492"/>
    <cellStyle name="Финансовый 147 2" xfId="1413"/>
    <cellStyle name="Финансовый 147 3" xfId="2286"/>
    <cellStyle name="Финансовый 147 4" xfId="3159"/>
    <cellStyle name="Финансовый 147 5" xfId="4045"/>
    <cellStyle name="Финансовый 147 6" xfId="4918"/>
    <cellStyle name="Финансовый 147 7" xfId="5804"/>
    <cellStyle name="Финансовый 147 8" xfId="6677"/>
    <cellStyle name="Финансовый 147 9" xfId="7593"/>
    <cellStyle name="Финансовый 148" xfId="495"/>
    <cellStyle name="Финансовый 148 2" xfId="1416"/>
    <cellStyle name="Финансовый 148 3" xfId="2289"/>
    <cellStyle name="Финансовый 148 4" xfId="3162"/>
    <cellStyle name="Финансовый 148 5" xfId="4048"/>
    <cellStyle name="Финансовый 148 6" xfId="4921"/>
    <cellStyle name="Финансовый 148 7" xfId="5807"/>
    <cellStyle name="Финансовый 148 8" xfId="6680"/>
    <cellStyle name="Финансовый 148 9" xfId="7596"/>
    <cellStyle name="Финансовый 149" xfId="498"/>
    <cellStyle name="Финансовый 149 2" xfId="1419"/>
    <cellStyle name="Финансовый 149 3" xfId="2292"/>
    <cellStyle name="Финансовый 149 4" xfId="3165"/>
    <cellStyle name="Финансовый 149 5" xfId="4051"/>
    <cellStyle name="Финансовый 149 6" xfId="4924"/>
    <cellStyle name="Финансовый 149 7" xfId="5810"/>
    <cellStyle name="Финансовый 149 8" xfId="6683"/>
    <cellStyle name="Финансовый 149 9" xfId="7599"/>
    <cellStyle name="Финансовый 15" xfId="146"/>
    <cellStyle name="Финансовый 15 2" xfId="1076"/>
    <cellStyle name="Финансовый 15 3" xfId="1949"/>
    <cellStyle name="Финансовый 15 4" xfId="2822"/>
    <cellStyle name="Финансовый 15 5" xfId="3708"/>
    <cellStyle name="Финансовый 15 6" xfId="4581"/>
    <cellStyle name="Финансовый 15 7" xfId="5467"/>
    <cellStyle name="Финансовый 15 8" xfId="6340"/>
    <cellStyle name="Финансовый 15 9" xfId="7256"/>
    <cellStyle name="Финансовый 150" xfId="500"/>
    <cellStyle name="Финансовый 150 2" xfId="1421"/>
    <cellStyle name="Финансовый 150 3" xfId="2294"/>
    <cellStyle name="Финансовый 150 4" xfId="3167"/>
    <cellStyle name="Финансовый 150 5" xfId="4053"/>
    <cellStyle name="Финансовый 150 6" xfId="4926"/>
    <cellStyle name="Финансовый 150 7" xfId="5812"/>
    <cellStyle name="Финансовый 150 8" xfId="6685"/>
    <cellStyle name="Финансовый 150 9" xfId="7601"/>
    <cellStyle name="Финансовый 151" xfId="502"/>
    <cellStyle name="Финансовый 151 2" xfId="1423"/>
    <cellStyle name="Финансовый 151 3" xfId="2296"/>
    <cellStyle name="Финансовый 151 4" xfId="3169"/>
    <cellStyle name="Финансовый 151 5" xfId="4055"/>
    <cellStyle name="Финансовый 151 6" xfId="4928"/>
    <cellStyle name="Финансовый 151 7" xfId="5814"/>
    <cellStyle name="Финансовый 151 8" xfId="6687"/>
    <cellStyle name="Финансовый 151 9" xfId="7603"/>
    <cellStyle name="Финансовый 152" xfId="504"/>
    <cellStyle name="Финансовый 152 2" xfId="1425"/>
    <cellStyle name="Финансовый 152 3" xfId="2298"/>
    <cellStyle name="Финансовый 152 4" xfId="3171"/>
    <cellStyle name="Финансовый 152 5" xfId="4057"/>
    <cellStyle name="Финансовый 152 6" xfId="4930"/>
    <cellStyle name="Финансовый 152 7" xfId="5816"/>
    <cellStyle name="Финансовый 152 8" xfId="6689"/>
    <cellStyle name="Финансовый 152 9" xfId="7605"/>
    <cellStyle name="Финансовый 153" xfId="506"/>
    <cellStyle name="Финансовый 153 2" xfId="1427"/>
    <cellStyle name="Финансовый 153 3" xfId="2300"/>
    <cellStyle name="Финансовый 153 4" xfId="3173"/>
    <cellStyle name="Финансовый 153 5" xfId="4059"/>
    <cellStyle name="Финансовый 153 6" xfId="4932"/>
    <cellStyle name="Финансовый 153 7" xfId="5818"/>
    <cellStyle name="Финансовый 153 8" xfId="6691"/>
    <cellStyle name="Финансовый 153 9" xfId="7607"/>
    <cellStyle name="Финансовый 154" xfId="510"/>
    <cellStyle name="Финансовый 154 2" xfId="1431"/>
    <cellStyle name="Финансовый 154 3" xfId="2304"/>
    <cellStyle name="Финансовый 154 4" xfId="3177"/>
    <cellStyle name="Финансовый 154 5" xfId="4063"/>
    <cellStyle name="Финансовый 154 6" xfId="4936"/>
    <cellStyle name="Финансовый 154 7" xfId="5822"/>
    <cellStyle name="Финансовый 154 8" xfId="6695"/>
    <cellStyle name="Финансовый 154 9" xfId="7611"/>
    <cellStyle name="Финансовый 155" xfId="512"/>
    <cellStyle name="Финансовый 155 2" xfId="1433"/>
    <cellStyle name="Финансовый 155 3" xfId="2306"/>
    <cellStyle name="Финансовый 155 4" xfId="3179"/>
    <cellStyle name="Финансовый 155 5" xfId="4065"/>
    <cellStyle name="Финансовый 155 6" xfId="4938"/>
    <cellStyle name="Финансовый 155 7" xfId="5824"/>
    <cellStyle name="Финансовый 155 8" xfId="6697"/>
    <cellStyle name="Финансовый 155 9" xfId="7613"/>
    <cellStyle name="Финансовый 156" xfId="514"/>
    <cellStyle name="Финансовый 156 2" xfId="1435"/>
    <cellStyle name="Финансовый 156 3" xfId="2308"/>
    <cellStyle name="Финансовый 156 4" xfId="3181"/>
    <cellStyle name="Финансовый 156 5" xfId="4067"/>
    <cellStyle name="Финансовый 156 6" xfId="4940"/>
    <cellStyle name="Финансовый 156 7" xfId="5826"/>
    <cellStyle name="Финансовый 156 8" xfId="6699"/>
    <cellStyle name="Финансовый 156 9" xfId="7615"/>
    <cellStyle name="Финансовый 157" xfId="518"/>
    <cellStyle name="Финансовый 157 2" xfId="1439"/>
    <cellStyle name="Финансовый 157 3" xfId="2312"/>
    <cellStyle name="Финансовый 157 4" xfId="3185"/>
    <cellStyle name="Финансовый 157 5" xfId="4071"/>
    <cellStyle name="Финансовый 157 6" xfId="4944"/>
    <cellStyle name="Финансовый 157 7" xfId="5830"/>
    <cellStyle name="Финансовый 157 8" xfId="6703"/>
    <cellStyle name="Финансовый 157 9" xfId="7619"/>
    <cellStyle name="Финансовый 158" xfId="520"/>
    <cellStyle name="Финансовый 158 2" xfId="1441"/>
    <cellStyle name="Финансовый 158 3" xfId="2314"/>
    <cellStyle name="Финансовый 158 4" xfId="3187"/>
    <cellStyle name="Финансовый 158 5" xfId="4073"/>
    <cellStyle name="Финансовый 158 6" xfId="4946"/>
    <cellStyle name="Финансовый 158 7" xfId="5832"/>
    <cellStyle name="Финансовый 158 8" xfId="6705"/>
    <cellStyle name="Финансовый 158 9" xfId="7621"/>
    <cellStyle name="Финансовый 159" xfId="522"/>
    <cellStyle name="Финансовый 159 2" xfId="1443"/>
    <cellStyle name="Финансовый 159 3" xfId="2316"/>
    <cellStyle name="Финансовый 159 4" xfId="3189"/>
    <cellStyle name="Финансовый 159 5" xfId="4075"/>
    <cellStyle name="Финансовый 159 6" xfId="4948"/>
    <cellStyle name="Финансовый 159 7" xfId="5834"/>
    <cellStyle name="Финансовый 159 8" xfId="6707"/>
    <cellStyle name="Финансовый 159 9" xfId="7623"/>
    <cellStyle name="Финансовый 16" xfId="148"/>
    <cellStyle name="Финансовый 16 2" xfId="1078"/>
    <cellStyle name="Финансовый 16 3" xfId="1951"/>
    <cellStyle name="Финансовый 16 4" xfId="2824"/>
    <cellStyle name="Финансовый 16 5" xfId="3710"/>
    <cellStyle name="Финансовый 16 6" xfId="4583"/>
    <cellStyle name="Финансовый 16 7" xfId="5469"/>
    <cellStyle name="Финансовый 16 8" xfId="6342"/>
    <cellStyle name="Финансовый 16 9" xfId="7258"/>
    <cellStyle name="Финансовый 160" xfId="525"/>
    <cellStyle name="Финансовый 160 2" xfId="1446"/>
    <cellStyle name="Финансовый 160 3" xfId="2319"/>
    <cellStyle name="Финансовый 160 4" xfId="3192"/>
    <cellStyle name="Финансовый 160 5" xfId="4078"/>
    <cellStyle name="Финансовый 160 6" xfId="4951"/>
    <cellStyle name="Финансовый 160 7" xfId="5837"/>
    <cellStyle name="Финансовый 160 8" xfId="6710"/>
    <cellStyle name="Финансовый 160 9" xfId="7626"/>
    <cellStyle name="Финансовый 161" xfId="528"/>
    <cellStyle name="Финансовый 161 2" xfId="1449"/>
    <cellStyle name="Финансовый 161 3" xfId="2322"/>
    <cellStyle name="Финансовый 161 4" xfId="3195"/>
    <cellStyle name="Финансовый 161 5" xfId="4081"/>
    <cellStyle name="Финансовый 161 6" xfId="4954"/>
    <cellStyle name="Финансовый 161 7" xfId="5840"/>
    <cellStyle name="Финансовый 161 8" xfId="6713"/>
    <cellStyle name="Финансовый 161 9" xfId="7629"/>
    <cellStyle name="Финансовый 162" xfId="530"/>
    <cellStyle name="Финансовый 162 2" xfId="1451"/>
    <cellStyle name="Финансовый 162 3" xfId="2324"/>
    <cellStyle name="Финансовый 162 4" xfId="3197"/>
    <cellStyle name="Финансовый 162 5" xfId="4083"/>
    <cellStyle name="Финансовый 162 6" xfId="4956"/>
    <cellStyle name="Финансовый 162 7" xfId="5842"/>
    <cellStyle name="Финансовый 162 8" xfId="6715"/>
    <cellStyle name="Финансовый 162 9" xfId="7631"/>
    <cellStyle name="Финансовый 163" xfId="533"/>
    <cellStyle name="Финансовый 163 2" xfId="1454"/>
    <cellStyle name="Финансовый 163 3" xfId="2327"/>
    <cellStyle name="Финансовый 163 4" xfId="3200"/>
    <cellStyle name="Финансовый 163 5" xfId="4086"/>
    <cellStyle name="Финансовый 163 6" xfId="4959"/>
    <cellStyle name="Финансовый 163 7" xfId="5845"/>
    <cellStyle name="Финансовый 163 8" xfId="6718"/>
    <cellStyle name="Финансовый 163 9" xfId="7634"/>
    <cellStyle name="Финансовый 164" xfId="535"/>
    <cellStyle name="Финансовый 164 2" xfId="1456"/>
    <cellStyle name="Финансовый 164 3" xfId="2329"/>
    <cellStyle name="Финансовый 164 4" xfId="3202"/>
    <cellStyle name="Финансовый 164 5" xfId="4088"/>
    <cellStyle name="Финансовый 164 6" xfId="4961"/>
    <cellStyle name="Финансовый 164 7" xfId="5847"/>
    <cellStyle name="Финансовый 164 8" xfId="6720"/>
    <cellStyle name="Финансовый 164 9" xfId="7636"/>
    <cellStyle name="Финансовый 165" xfId="537"/>
    <cellStyle name="Финансовый 165 2" xfId="1458"/>
    <cellStyle name="Финансовый 165 3" xfId="2331"/>
    <cellStyle name="Финансовый 165 4" xfId="3204"/>
    <cellStyle name="Финансовый 165 5" xfId="4090"/>
    <cellStyle name="Финансовый 165 6" xfId="4963"/>
    <cellStyle name="Финансовый 165 7" xfId="5849"/>
    <cellStyle name="Финансовый 165 8" xfId="6722"/>
    <cellStyle name="Финансовый 165 9" xfId="7638"/>
    <cellStyle name="Финансовый 166" xfId="539"/>
    <cellStyle name="Финансовый 166 2" xfId="1460"/>
    <cellStyle name="Финансовый 166 3" xfId="2333"/>
    <cellStyle name="Финансовый 166 4" xfId="3206"/>
    <cellStyle name="Финансовый 166 5" xfId="4092"/>
    <cellStyle name="Финансовый 166 6" xfId="4965"/>
    <cellStyle name="Финансовый 166 7" xfId="5851"/>
    <cellStyle name="Финансовый 166 8" xfId="6724"/>
    <cellStyle name="Финансовый 166 9" xfId="7640"/>
    <cellStyle name="Финансовый 167" xfId="541"/>
    <cellStyle name="Финансовый 167 2" xfId="1462"/>
    <cellStyle name="Финансовый 167 3" xfId="2335"/>
    <cellStyle name="Финансовый 167 4" xfId="3208"/>
    <cellStyle name="Финансовый 167 5" xfId="4094"/>
    <cellStyle name="Финансовый 167 6" xfId="4967"/>
    <cellStyle name="Финансовый 167 7" xfId="5853"/>
    <cellStyle name="Финансовый 167 8" xfId="6726"/>
    <cellStyle name="Финансовый 167 9" xfId="7642"/>
    <cellStyle name="Финансовый 168" xfId="542"/>
    <cellStyle name="Финансовый 168 2" xfId="1463"/>
    <cellStyle name="Финансовый 168 3" xfId="2336"/>
    <cellStyle name="Финансовый 168 4" xfId="3209"/>
    <cellStyle name="Финансовый 168 5" xfId="4095"/>
    <cellStyle name="Финансовый 168 6" xfId="4968"/>
    <cellStyle name="Финансовый 168 7" xfId="5854"/>
    <cellStyle name="Финансовый 168 8" xfId="6727"/>
    <cellStyle name="Финансовый 168 9" xfId="7643"/>
    <cellStyle name="Финансовый 169" xfId="545"/>
    <cellStyle name="Финансовый 169 2" xfId="1466"/>
    <cellStyle name="Финансовый 169 3" xfId="2339"/>
    <cellStyle name="Финансовый 169 4" xfId="3212"/>
    <cellStyle name="Финансовый 169 5" xfId="4098"/>
    <cellStyle name="Финансовый 169 6" xfId="4971"/>
    <cellStyle name="Финансовый 169 7" xfId="5857"/>
    <cellStyle name="Финансовый 169 8" xfId="6730"/>
    <cellStyle name="Финансовый 169 9" xfId="7646"/>
    <cellStyle name="Финансовый 17" xfId="151"/>
    <cellStyle name="Финансовый 17 2" xfId="1081"/>
    <cellStyle name="Финансовый 17 3" xfId="1954"/>
    <cellStyle name="Финансовый 17 4" xfId="2827"/>
    <cellStyle name="Финансовый 17 5" xfId="3713"/>
    <cellStyle name="Финансовый 17 6" xfId="4586"/>
    <cellStyle name="Финансовый 17 7" xfId="5472"/>
    <cellStyle name="Финансовый 17 8" xfId="6345"/>
    <cellStyle name="Финансовый 17 9" xfId="7261"/>
    <cellStyle name="Финансовый 170" xfId="547"/>
    <cellStyle name="Финансовый 170 2" xfId="1468"/>
    <cellStyle name="Финансовый 170 3" xfId="2341"/>
    <cellStyle name="Финансовый 170 4" xfId="3214"/>
    <cellStyle name="Финансовый 170 5" xfId="4100"/>
    <cellStyle name="Финансовый 170 6" xfId="4973"/>
    <cellStyle name="Финансовый 170 7" xfId="5859"/>
    <cellStyle name="Финансовый 170 8" xfId="6732"/>
    <cellStyle name="Финансовый 170 9" xfId="7648"/>
    <cellStyle name="Финансовый 171" xfId="550"/>
    <cellStyle name="Финансовый 171 2" xfId="1471"/>
    <cellStyle name="Финансовый 171 3" xfId="2344"/>
    <cellStyle name="Финансовый 171 4" xfId="3217"/>
    <cellStyle name="Финансовый 171 5" xfId="4103"/>
    <cellStyle name="Финансовый 171 6" xfId="4976"/>
    <cellStyle name="Финансовый 171 7" xfId="5862"/>
    <cellStyle name="Финансовый 171 8" xfId="6735"/>
    <cellStyle name="Финансовый 171 9" xfId="7651"/>
    <cellStyle name="Финансовый 172" xfId="553"/>
    <cellStyle name="Финансовый 172 2" xfId="1474"/>
    <cellStyle name="Финансовый 172 3" xfId="2347"/>
    <cellStyle name="Финансовый 172 4" xfId="3220"/>
    <cellStyle name="Финансовый 172 5" xfId="4106"/>
    <cellStyle name="Финансовый 172 6" xfId="4979"/>
    <cellStyle name="Финансовый 172 7" xfId="5865"/>
    <cellStyle name="Финансовый 172 8" xfId="6738"/>
    <cellStyle name="Финансовый 172 9" xfId="7654"/>
    <cellStyle name="Финансовый 173" xfId="556"/>
    <cellStyle name="Финансовый 173 2" xfId="1477"/>
    <cellStyle name="Финансовый 173 3" xfId="2350"/>
    <cellStyle name="Финансовый 173 4" xfId="3223"/>
    <cellStyle name="Финансовый 173 5" xfId="4109"/>
    <cellStyle name="Финансовый 173 6" xfId="4982"/>
    <cellStyle name="Финансовый 173 7" xfId="5868"/>
    <cellStyle name="Финансовый 173 8" xfId="6741"/>
    <cellStyle name="Финансовый 173 9" xfId="7657"/>
    <cellStyle name="Финансовый 174" xfId="558"/>
    <cellStyle name="Финансовый 174 2" xfId="1479"/>
    <cellStyle name="Финансовый 174 3" xfId="2352"/>
    <cellStyle name="Финансовый 174 4" xfId="3225"/>
    <cellStyle name="Финансовый 174 5" xfId="4111"/>
    <cellStyle name="Финансовый 174 6" xfId="4984"/>
    <cellStyle name="Финансовый 174 7" xfId="5870"/>
    <cellStyle name="Финансовый 174 8" xfId="6743"/>
    <cellStyle name="Финансовый 174 9" xfId="7659"/>
    <cellStyle name="Финансовый 175" xfId="560"/>
    <cellStyle name="Финансовый 175 2" xfId="1481"/>
    <cellStyle name="Финансовый 175 3" xfId="2354"/>
    <cellStyle name="Финансовый 175 4" xfId="3227"/>
    <cellStyle name="Финансовый 175 5" xfId="4113"/>
    <cellStyle name="Финансовый 175 6" xfId="4986"/>
    <cellStyle name="Финансовый 175 7" xfId="5872"/>
    <cellStyle name="Финансовый 175 8" xfId="6745"/>
    <cellStyle name="Финансовый 175 9" xfId="7661"/>
    <cellStyle name="Финансовый 176" xfId="563"/>
    <cellStyle name="Финансовый 176 2" xfId="1484"/>
    <cellStyle name="Финансовый 176 3" xfId="2357"/>
    <cellStyle name="Финансовый 176 4" xfId="3230"/>
    <cellStyle name="Финансовый 176 5" xfId="4116"/>
    <cellStyle name="Финансовый 176 6" xfId="4989"/>
    <cellStyle name="Финансовый 176 7" xfId="5875"/>
    <cellStyle name="Финансовый 176 8" xfId="6748"/>
    <cellStyle name="Финансовый 176 9" xfId="7664"/>
    <cellStyle name="Финансовый 177" xfId="565"/>
    <cellStyle name="Финансовый 177 2" xfId="1486"/>
    <cellStyle name="Финансовый 177 3" xfId="2359"/>
    <cellStyle name="Финансовый 177 4" xfId="3232"/>
    <cellStyle name="Финансовый 177 5" xfId="4118"/>
    <cellStyle name="Финансовый 177 6" xfId="4991"/>
    <cellStyle name="Финансовый 177 7" xfId="5877"/>
    <cellStyle name="Финансовый 177 8" xfId="6750"/>
    <cellStyle name="Финансовый 177 9" xfId="7666"/>
    <cellStyle name="Финансовый 178" xfId="569"/>
    <cellStyle name="Финансовый 178 2" xfId="1490"/>
    <cellStyle name="Финансовый 178 3" xfId="2363"/>
    <cellStyle name="Финансовый 178 4" xfId="3236"/>
    <cellStyle name="Финансовый 178 5" xfId="4122"/>
    <cellStyle name="Финансовый 178 6" xfId="4995"/>
    <cellStyle name="Финансовый 178 7" xfId="5881"/>
    <cellStyle name="Финансовый 178 8" xfId="6754"/>
    <cellStyle name="Финансовый 178 9" xfId="7670"/>
    <cellStyle name="Финансовый 179" xfId="572"/>
    <cellStyle name="Финансовый 179 2" xfId="1493"/>
    <cellStyle name="Финансовый 179 3" xfId="2366"/>
    <cellStyle name="Финансовый 179 4" xfId="3239"/>
    <cellStyle name="Финансовый 179 5" xfId="4125"/>
    <cellStyle name="Финансовый 179 6" xfId="4998"/>
    <cellStyle name="Финансовый 179 7" xfId="5884"/>
    <cellStyle name="Финансовый 179 8" xfId="6757"/>
    <cellStyle name="Финансовый 179 9" xfId="7673"/>
    <cellStyle name="Финансовый 18" xfId="153"/>
    <cellStyle name="Финансовый 18 2" xfId="1083"/>
    <cellStyle name="Финансовый 18 3" xfId="1956"/>
    <cellStyle name="Финансовый 18 4" xfId="2829"/>
    <cellStyle name="Финансовый 18 5" xfId="3715"/>
    <cellStyle name="Финансовый 18 6" xfId="4588"/>
    <cellStyle name="Финансовый 18 7" xfId="5474"/>
    <cellStyle name="Финансовый 18 8" xfId="6347"/>
    <cellStyle name="Финансовый 18 9" xfId="7263"/>
    <cellStyle name="Финансовый 180" xfId="574"/>
    <cellStyle name="Финансовый 180 2" xfId="1495"/>
    <cellStyle name="Финансовый 180 3" xfId="2368"/>
    <cellStyle name="Финансовый 180 4" xfId="3241"/>
    <cellStyle name="Финансовый 180 5" xfId="4127"/>
    <cellStyle name="Финансовый 180 6" xfId="5000"/>
    <cellStyle name="Финансовый 180 7" xfId="5886"/>
    <cellStyle name="Финансовый 180 8" xfId="6759"/>
    <cellStyle name="Финансовый 180 9" xfId="7675"/>
    <cellStyle name="Финансовый 181" xfId="576"/>
    <cellStyle name="Финансовый 181 2" xfId="1497"/>
    <cellStyle name="Финансовый 181 3" xfId="2370"/>
    <cellStyle name="Финансовый 181 4" xfId="3243"/>
    <cellStyle name="Финансовый 181 5" xfId="4129"/>
    <cellStyle name="Финансовый 181 6" xfId="5002"/>
    <cellStyle name="Финансовый 181 7" xfId="5888"/>
    <cellStyle name="Финансовый 181 8" xfId="6761"/>
    <cellStyle name="Финансовый 181 9" xfId="7677"/>
    <cellStyle name="Финансовый 182" xfId="578"/>
    <cellStyle name="Финансовый 182 2" xfId="1499"/>
    <cellStyle name="Финансовый 182 3" xfId="2372"/>
    <cellStyle name="Финансовый 182 4" xfId="3245"/>
    <cellStyle name="Финансовый 182 5" xfId="4131"/>
    <cellStyle name="Финансовый 182 6" xfId="5004"/>
    <cellStyle name="Финансовый 182 7" xfId="5890"/>
    <cellStyle name="Финансовый 182 8" xfId="6763"/>
    <cellStyle name="Финансовый 182 9" xfId="7679"/>
    <cellStyle name="Финансовый 183" xfId="580"/>
    <cellStyle name="Финансовый 183 2" xfId="1501"/>
    <cellStyle name="Финансовый 183 3" xfId="2374"/>
    <cellStyle name="Финансовый 183 4" xfId="3247"/>
    <cellStyle name="Финансовый 183 5" xfId="4133"/>
    <cellStyle name="Финансовый 183 6" xfId="5006"/>
    <cellStyle name="Финансовый 183 7" xfId="5892"/>
    <cellStyle name="Финансовый 183 8" xfId="6765"/>
    <cellStyle name="Финансовый 183 9" xfId="7681"/>
    <cellStyle name="Финансовый 184" xfId="584"/>
    <cellStyle name="Финансовый 184 2" xfId="1505"/>
    <cellStyle name="Финансовый 184 3" xfId="2378"/>
    <cellStyle name="Финансовый 184 4" xfId="3251"/>
    <cellStyle name="Финансовый 184 5" xfId="4137"/>
    <cellStyle name="Финансовый 184 6" xfId="5010"/>
    <cellStyle name="Финансовый 184 7" xfId="5896"/>
    <cellStyle name="Финансовый 184 8" xfId="6769"/>
    <cellStyle name="Финансовый 184 9" xfId="7685"/>
    <cellStyle name="Финансовый 185" xfId="586"/>
    <cellStyle name="Финансовый 185 2" xfId="1507"/>
    <cellStyle name="Финансовый 185 3" xfId="2380"/>
    <cellStyle name="Финансовый 185 4" xfId="3253"/>
    <cellStyle name="Финансовый 185 5" xfId="4139"/>
    <cellStyle name="Финансовый 185 6" xfId="5012"/>
    <cellStyle name="Финансовый 185 7" xfId="5898"/>
    <cellStyle name="Финансовый 185 8" xfId="6771"/>
    <cellStyle name="Финансовый 185 9" xfId="7687"/>
    <cellStyle name="Финансовый 186" xfId="590"/>
    <cellStyle name="Финансовый 186 2" xfId="1511"/>
    <cellStyle name="Финансовый 186 3" xfId="2384"/>
    <cellStyle name="Финансовый 186 4" xfId="3257"/>
    <cellStyle name="Финансовый 186 5" xfId="4143"/>
    <cellStyle name="Финансовый 186 6" xfId="5016"/>
    <cellStyle name="Финансовый 186 7" xfId="5902"/>
    <cellStyle name="Финансовый 186 8" xfId="6775"/>
    <cellStyle name="Финансовый 186 9" xfId="7691"/>
    <cellStyle name="Финансовый 187" xfId="594"/>
    <cellStyle name="Финансовый 187 2" xfId="1515"/>
    <cellStyle name="Финансовый 187 3" xfId="2388"/>
    <cellStyle name="Финансовый 187 4" xfId="3261"/>
    <cellStyle name="Финансовый 187 5" xfId="4147"/>
    <cellStyle name="Финансовый 187 6" xfId="5020"/>
    <cellStyle name="Финансовый 187 7" xfId="5906"/>
    <cellStyle name="Финансовый 187 8" xfId="6779"/>
    <cellStyle name="Финансовый 187 9" xfId="7695"/>
    <cellStyle name="Финансовый 188" xfId="596"/>
    <cellStyle name="Финансовый 188 2" xfId="1517"/>
    <cellStyle name="Финансовый 188 3" xfId="2390"/>
    <cellStyle name="Финансовый 188 4" xfId="3263"/>
    <cellStyle name="Финансовый 188 5" xfId="4149"/>
    <cellStyle name="Финансовый 188 6" xfId="5022"/>
    <cellStyle name="Финансовый 188 7" xfId="5908"/>
    <cellStyle name="Финансовый 188 8" xfId="6781"/>
    <cellStyle name="Финансовый 188 9" xfId="7697"/>
    <cellStyle name="Финансовый 189" xfId="599"/>
    <cellStyle name="Финансовый 189 2" xfId="1520"/>
    <cellStyle name="Финансовый 189 3" xfId="2393"/>
    <cellStyle name="Финансовый 189 4" xfId="3266"/>
    <cellStyle name="Финансовый 189 5" xfId="4152"/>
    <cellStyle name="Финансовый 189 6" xfId="5025"/>
    <cellStyle name="Финансовый 189 7" xfId="5911"/>
    <cellStyle name="Финансовый 189 8" xfId="6784"/>
    <cellStyle name="Финансовый 189 9" xfId="7700"/>
    <cellStyle name="Финансовый 19" xfId="155"/>
    <cellStyle name="Финансовый 19 2" xfId="1085"/>
    <cellStyle name="Финансовый 19 3" xfId="1958"/>
    <cellStyle name="Финансовый 19 4" xfId="2831"/>
    <cellStyle name="Финансовый 19 5" xfId="3717"/>
    <cellStyle name="Финансовый 19 6" xfId="4590"/>
    <cellStyle name="Финансовый 19 7" xfId="5476"/>
    <cellStyle name="Финансовый 19 8" xfId="6349"/>
    <cellStyle name="Финансовый 19 9" xfId="7265"/>
    <cellStyle name="Финансовый 190" xfId="603"/>
    <cellStyle name="Финансовый 190 2" xfId="1524"/>
    <cellStyle name="Финансовый 190 3" xfId="2397"/>
    <cellStyle name="Финансовый 190 4" xfId="3270"/>
    <cellStyle name="Финансовый 190 5" xfId="4156"/>
    <cellStyle name="Финансовый 190 6" xfId="5029"/>
    <cellStyle name="Финансовый 190 7" xfId="5915"/>
    <cellStyle name="Финансовый 190 8" xfId="6788"/>
    <cellStyle name="Финансовый 190 9" xfId="7704"/>
    <cellStyle name="Финансовый 191" xfId="608"/>
    <cellStyle name="Финансовый 191 2" xfId="1529"/>
    <cellStyle name="Финансовый 191 3" xfId="2402"/>
    <cellStyle name="Финансовый 191 4" xfId="3275"/>
    <cellStyle name="Финансовый 191 5" xfId="4161"/>
    <cellStyle name="Финансовый 191 6" xfId="5034"/>
    <cellStyle name="Финансовый 191 7" xfId="5920"/>
    <cellStyle name="Финансовый 191 8" xfId="6793"/>
    <cellStyle name="Финансовый 191 9" xfId="7709"/>
    <cellStyle name="Финансовый 192" xfId="611"/>
    <cellStyle name="Финансовый 192 2" xfId="1532"/>
    <cellStyle name="Финансовый 192 3" xfId="2405"/>
    <cellStyle name="Финансовый 192 4" xfId="3278"/>
    <cellStyle name="Финансовый 192 5" xfId="4164"/>
    <cellStyle name="Финансовый 192 6" xfId="5037"/>
    <cellStyle name="Финансовый 192 7" xfId="5923"/>
    <cellStyle name="Финансовый 192 8" xfId="6796"/>
    <cellStyle name="Финансовый 192 9" xfId="7712"/>
    <cellStyle name="Финансовый 193" xfId="617"/>
    <cellStyle name="Финансовый 193 2" xfId="1538"/>
    <cellStyle name="Финансовый 193 3" xfId="2411"/>
    <cellStyle name="Финансовый 193 4" xfId="3284"/>
    <cellStyle name="Финансовый 193 5" xfId="4170"/>
    <cellStyle name="Финансовый 193 6" xfId="5043"/>
    <cellStyle name="Финансовый 193 7" xfId="5929"/>
    <cellStyle name="Финансовый 193 8" xfId="6802"/>
    <cellStyle name="Финансовый 193 9" xfId="7718"/>
    <cellStyle name="Финансовый 194" xfId="619"/>
    <cellStyle name="Финансовый 194 2" xfId="1540"/>
    <cellStyle name="Финансовый 194 3" xfId="2413"/>
    <cellStyle name="Финансовый 194 4" xfId="3286"/>
    <cellStyle name="Финансовый 194 5" xfId="4172"/>
    <cellStyle name="Финансовый 194 6" xfId="5045"/>
    <cellStyle name="Финансовый 194 7" xfId="5931"/>
    <cellStyle name="Финансовый 194 8" xfId="6804"/>
    <cellStyle name="Финансовый 194 9" xfId="7720"/>
    <cellStyle name="Финансовый 195" xfId="621"/>
    <cellStyle name="Финансовый 195 2" xfId="1542"/>
    <cellStyle name="Финансовый 195 3" xfId="2415"/>
    <cellStyle name="Финансовый 195 4" xfId="3288"/>
    <cellStyle name="Финансовый 195 5" xfId="4174"/>
    <cellStyle name="Финансовый 195 6" xfId="5047"/>
    <cellStyle name="Финансовый 195 7" xfId="5933"/>
    <cellStyle name="Финансовый 195 8" xfId="6806"/>
    <cellStyle name="Финансовый 195 9" xfId="7722"/>
    <cellStyle name="Финансовый 196" xfId="623"/>
    <cellStyle name="Финансовый 196 2" xfId="1544"/>
    <cellStyle name="Финансовый 196 3" xfId="2417"/>
    <cellStyle name="Финансовый 196 4" xfId="3290"/>
    <cellStyle name="Финансовый 196 5" xfId="4176"/>
    <cellStyle name="Финансовый 196 6" xfId="5049"/>
    <cellStyle name="Финансовый 196 7" xfId="5935"/>
    <cellStyle name="Финансовый 196 8" xfId="6808"/>
    <cellStyle name="Финансовый 196 9" xfId="7724"/>
    <cellStyle name="Финансовый 197" xfId="625"/>
    <cellStyle name="Финансовый 197 2" xfId="1546"/>
    <cellStyle name="Финансовый 197 3" xfId="2419"/>
    <cellStyle name="Финансовый 197 4" xfId="3292"/>
    <cellStyle name="Финансовый 197 5" xfId="4178"/>
    <cellStyle name="Финансовый 197 6" xfId="5051"/>
    <cellStyle name="Финансовый 197 7" xfId="5937"/>
    <cellStyle name="Финансовый 197 8" xfId="6810"/>
    <cellStyle name="Финансовый 197 9" xfId="7726"/>
    <cellStyle name="Финансовый 198" xfId="627"/>
    <cellStyle name="Финансовый 198 2" xfId="1548"/>
    <cellStyle name="Финансовый 198 3" xfId="2421"/>
    <cellStyle name="Финансовый 198 4" xfId="3294"/>
    <cellStyle name="Финансовый 198 5" xfId="4180"/>
    <cellStyle name="Финансовый 198 6" xfId="5053"/>
    <cellStyle name="Финансовый 198 7" xfId="5939"/>
    <cellStyle name="Финансовый 198 8" xfId="6812"/>
    <cellStyle name="Финансовый 198 9" xfId="7728"/>
    <cellStyle name="Финансовый 199" xfId="630"/>
    <cellStyle name="Финансовый 199 2" xfId="1551"/>
    <cellStyle name="Финансовый 199 3" xfId="2424"/>
    <cellStyle name="Финансовый 199 4" xfId="3297"/>
    <cellStyle name="Финансовый 199 5" xfId="4183"/>
    <cellStyle name="Финансовый 199 6" xfId="5056"/>
    <cellStyle name="Финансовый 199 7" xfId="5942"/>
    <cellStyle name="Финансовый 199 8" xfId="6815"/>
    <cellStyle name="Финансовый 199 9" xfId="7731"/>
    <cellStyle name="Финансовый 2" xfId="3"/>
    <cellStyle name="Финансовый 2 10" xfId="1002"/>
    <cellStyle name="Финансовый 2 10 2" xfId="1901"/>
    <cellStyle name="Финансовый 2 10 3" xfId="2774"/>
    <cellStyle name="Финансовый 2 10 4" xfId="3647"/>
    <cellStyle name="Финансовый 2 10 5" xfId="4533"/>
    <cellStyle name="Финансовый 2 10 6" xfId="5406"/>
    <cellStyle name="Финансовый 2 10 7" xfId="6292"/>
    <cellStyle name="Финансовый 2 10 8" xfId="7165"/>
    <cellStyle name="Финансовый 2 10 9" xfId="8081"/>
    <cellStyle name="Финансовый 2 11" xfId="115"/>
    <cellStyle name="Финансовый 2 2" xfId="9"/>
    <cellStyle name="Финансовый 2 2 2" xfId="888"/>
    <cellStyle name="Финансовый 2 2 2 2" xfId="1787"/>
    <cellStyle name="Финансовый 2 2 2 3" xfId="2660"/>
    <cellStyle name="Финансовый 2 2 2 4" xfId="3533"/>
    <cellStyle name="Финансовый 2 2 2 5" xfId="4419"/>
    <cellStyle name="Финансовый 2 2 2 6" xfId="5292"/>
    <cellStyle name="Финансовый 2 2 2 7" xfId="6178"/>
    <cellStyle name="Финансовый 2 2 2 8" xfId="7051"/>
    <cellStyle name="Финансовый 2 2 2 9" xfId="7967"/>
    <cellStyle name="Финансовый 2 2 3" xfId="189"/>
    <cellStyle name="Финансовый 2 3" xfId="402"/>
    <cellStyle name="Финансовый 2 3 10" xfId="7505"/>
    <cellStyle name="Финансовый 2 3 2" xfId="889"/>
    <cellStyle name="Финансовый 2 3 2 2" xfId="1788"/>
    <cellStyle name="Финансовый 2 3 2 3" xfId="2661"/>
    <cellStyle name="Финансовый 2 3 2 4" xfId="3534"/>
    <cellStyle name="Финансовый 2 3 2 5" xfId="4420"/>
    <cellStyle name="Финансовый 2 3 2 6" xfId="5293"/>
    <cellStyle name="Финансовый 2 3 2 7" xfId="6179"/>
    <cellStyle name="Финансовый 2 3 2 8" xfId="7052"/>
    <cellStyle name="Финансовый 2 3 2 9" xfId="7968"/>
    <cellStyle name="Финансовый 2 3 3" xfId="1325"/>
    <cellStyle name="Финансовый 2 3 4" xfId="2198"/>
    <cellStyle name="Финансовый 2 3 5" xfId="3071"/>
    <cellStyle name="Финансовый 2 3 6" xfId="3957"/>
    <cellStyle name="Финансовый 2 3 7" xfId="4830"/>
    <cellStyle name="Финансовый 2 3 8" xfId="5716"/>
    <cellStyle name="Финансовый 2 3 9" xfId="6589"/>
    <cellStyle name="Финансовый 2 4" xfId="413"/>
    <cellStyle name="Финансовый 2 4 10" xfId="7516"/>
    <cellStyle name="Финансовый 2 4 2" xfId="890"/>
    <cellStyle name="Финансовый 2 4 2 2" xfId="1789"/>
    <cellStyle name="Финансовый 2 4 2 3" xfId="2662"/>
    <cellStyle name="Финансовый 2 4 2 4" xfId="3535"/>
    <cellStyle name="Финансовый 2 4 2 5" xfId="4421"/>
    <cellStyle name="Финансовый 2 4 2 6" xfId="5294"/>
    <cellStyle name="Финансовый 2 4 2 7" xfId="6180"/>
    <cellStyle name="Финансовый 2 4 2 8" xfId="7053"/>
    <cellStyle name="Финансовый 2 4 2 9" xfId="7969"/>
    <cellStyle name="Финансовый 2 4 3" xfId="1336"/>
    <cellStyle name="Финансовый 2 4 4" xfId="2209"/>
    <cellStyle name="Финансовый 2 4 5" xfId="3082"/>
    <cellStyle name="Финансовый 2 4 6" xfId="3968"/>
    <cellStyle name="Финансовый 2 4 7" xfId="4841"/>
    <cellStyle name="Финансовый 2 4 8" xfId="5727"/>
    <cellStyle name="Финансовый 2 4 9" xfId="6600"/>
    <cellStyle name="Финансовый 2 5" xfId="468"/>
    <cellStyle name="Финансовый 2 5 10" xfId="7569"/>
    <cellStyle name="Финансовый 2 5 2" xfId="891"/>
    <cellStyle name="Финансовый 2 5 2 2" xfId="1790"/>
    <cellStyle name="Финансовый 2 5 2 3" xfId="2663"/>
    <cellStyle name="Финансовый 2 5 2 4" xfId="3536"/>
    <cellStyle name="Финансовый 2 5 2 5" xfId="4422"/>
    <cellStyle name="Финансовый 2 5 2 6" xfId="5295"/>
    <cellStyle name="Финансовый 2 5 2 7" xfId="6181"/>
    <cellStyle name="Финансовый 2 5 2 8" xfId="7054"/>
    <cellStyle name="Финансовый 2 5 2 9" xfId="7970"/>
    <cellStyle name="Финансовый 2 5 3" xfId="1389"/>
    <cellStyle name="Финансовый 2 5 4" xfId="2262"/>
    <cellStyle name="Финансовый 2 5 5" xfId="3135"/>
    <cellStyle name="Финансовый 2 5 6" xfId="4021"/>
    <cellStyle name="Финансовый 2 5 7" xfId="4894"/>
    <cellStyle name="Финансовый 2 5 8" xfId="5780"/>
    <cellStyle name="Финансовый 2 5 9" xfId="6653"/>
    <cellStyle name="Финансовый 2 6" xfId="548"/>
    <cellStyle name="Финансовый 2 6 10" xfId="7649"/>
    <cellStyle name="Финансовый 2 6 2" xfId="892"/>
    <cellStyle name="Финансовый 2 6 2 2" xfId="1791"/>
    <cellStyle name="Финансовый 2 6 2 3" xfId="2664"/>
    <cellStyle name="Финансовый 2 6 2 4" xfId="3537"/>
    <cellStyle name="Финансовый 2 6 2 5" xfId="4423"/>
    <cellStyle name="Финансовый 2 6 2 6" xfId="5296"/>
    <cellStyle name="Финансовый 2 6 2 7" xfId="6182"/>
    <cellStyle name="Финансовый 2 6 2 8" xfId="7055"/>
    <cellStyle name="Финансовый 2 6 2 9" xfId="7971"/>
    <cellStyle name="Финансовый 2 6 3" xfId="1469"/>
    <cellStyle name="Финансовый 2 6 4" xfId="2342"/>
    <cellStyle name="Финансовый 2 6 5" xfId="3215"/>
    <cellStyle name="Финансовый 2 6 6" xfId="4101"/>
    <cellStyle name="Финансовый 2 6 7" xfId="4974"/>
    <cellStyle name="Финансовый 2 6 8" xfId="5860"/>
    <cellStyle name="Финансовый 2 6 9" xfId="6733"/>
    <cellStyle name="Финансовый 2 7" xfId="554"/>
    <cellStyle name="Финансовый 2 7 10" xfId="7655"/>
    <cellStyle name="Финансовый 2 7 2" xfId="893"/>
    <cellStyle name="Финансовый 2 7 2 2" xfId="1792"/>
    <cellStyle name="Финансовый 2 7 2 3" xfId="2665"/>
    <cellStyle name="Финансовый 2 7 2 4" xfId="3538"/>
    <cellStyle name="Финансовый 2 7 2 5" xfId="4424"/>
    <cellStyle name="Финансовый 2 7 2 6" xfId="5297"/>
    <cellStyle name="Финансовый 2 7 2 7" xfId="6183"/>
    <cellStyle name="Финансовый 2 7 2 8" xfId="7056"/>
    <cellStyle name="Финансовый 2 7 2 9" xfId="7972"/>
    <cellStyle name="Финансовый 2 7 3" xfId="1475"/>
    <cellStyle name="Финансовый 2 7 4" xfId="2348"/>
    <cellStyle name="Финансовый 2 7 5" xfId="3221"/>
    <cellStyle name="Финансовый 2 7 6" xfId="4107"/>
    <cellStyle name="Финансовый 2 7 7" xfId="4980"/>
    <cellStyle name="Финансовый 2 7 8" xfId="5866"/>
    <cellStyle name="Финансовый 2 7 9" xfId="6739"/>
    <cellStyle name="Финансовый 2 8" xfId="887"/>
    <cellStyle name="Финансовый 2 8 2" xfId="1786"/>
    <cellStyle name="Финансовый 2 8 3" xfId="2659"/>
    <cellStyle name="Финансовый 2 8 4" xfId="3532"/>
    <cellStyle name="Финансовый 2 8 5" xfId="4418"/>
    <cellStyle name="Финансовый 2 8 6" xfId="5291"/>
    <cellStyle name="Финансовый 2 8 7" xfId="6177"/>
    <cellStyle name="Финансовый 2 8 8" xfId="7050"/>
    <cellStyle name="Финансовый 2 8 9" xfId="7966"/>
    <cellStyle name="Финансовый 2 9" xfId="962"/>
    <cellStyle name="Финансовый 2 9 2" xfId="1861"/>
    <cellStyle name="Финансовый 2 9 3" xfId="2734"/>
    <cellStyle name="Финансовый 2 9 4" xfId="3607"/>
    <cellStyle name="Финансовый 2 9 5" xfId="4493"/>
    <cellStyle name="Финансовый 2 9 6" xfId="5366"/>
    <cellStyle name="Финансовый 2 9 7" xfId="6252"/>
    <cellStyle name="Финансовый 2 9 8" xfId="7125"/>
    <cellStyle name="Финансовый 2 9 9" xfId="8041"/>
    <cellStyle name="Финансовый 20" xfId="160"/>
    <cellStyle name="Финансовый 20 2" xfId="1089"/>
    <cellStyle name="Финансовый 20 3" xfId="1962"/>
    <cellStyle name="Финансовый 20 4" xfId="2835"/>
    <cellStyle name="Финансовый 20 5" xfId="3721"/>
    <cellStyle name="Финансовый 20 6" xfId="4594"/>
    <cellStyle name="Финансовый 20 7" xfId="5480"/>
    <cellStyle name="Финансовый 20 8" xfId="6353"/>
    <cellStyle name="Финансовый 20 9" xfId="7269"/>
    <cellStyle name="Финансовый 200" xfId="638"/>
    <cellStyle name="Финансовый 200 2" xfId="1557"/>
    <cellStyle name="Финансовый 200 3" xfId="2430"/>
    <cellStyle name="Финансовый 200 4" xfId="3303"/>
    <cellStyle name="Финансовый 200 5" xfId="4189"/>
    <cellStyle name="Финансовый 200 6" xfId="5062"/>
    <cellStyle name="Финансовый 200 7" xfId="5948"/>
    <cellStyle name="Финансовый 200 8" xfId="6821"/>
    <cellStyle name="Финансовый 200 9" xfId="7737"/>
    <cellStyle name="Финансовый 201" xfId="640"/>
    <cellStyle name="Финансовый 201 2" xfId="1559"/>
    <cellStyle name="Финансовый 201 3" xfId="2432"/>
    <cellStyle name="Финансовый 201 4" xfId="3305"/>
    <cellStyle name="Финансовый 201 5" xfId="4191"/>
    <cellStyle name="Финансовый 201 6" xfId="5064"/>
    <cellStyle name="Финансовый 201 7" xfId="5950"/>
    <cellStyle name="Финансовый 201 8" xfId="6823"/>
    <cellStyle name="Финансовый 201 9" xfId="7739"/>
    <cellStyle name="Финансовый 202" xfId="643"/>
    <cellStyle name="Финансовый 202 2" xfId="1562"/>
    <cellStyle name="Финансовый 202 3" xfId="2435"/>
    <cellStyle name="Финансовый 202 4" xfId="3308"/>
    <cellStyle name="Финансовый 202 5" xfId="4194"/>
    <cellStyle name="Финансовый 202 6" xfId="5067"/>
    <cellStyle name="Финансовый 202 7" xfId="5953"/>
    <cellStyle name="Финансовый 202 8" xfId="6826"/>
    <cellStyle name="Финансовый 202 9" xfId="7742"/>
    <cellStyle name="Финансовый 203" xfId="645"/>
    <cellStyle name="Финансовый 203 2" xfId="1564"/>
    <cellStyle name="Финансовый 203 3" xfId="2437"/>
    <cellStyle name="Финансовый 203 4" xfId="3310"/>
    <cellStyle name="Финансовый 203 5" xfId="4196"/>
    <cellStyle name="Финансовый 203 6" xfId="5069"/>
    <cellStyle name="Финансовый 203 7" xfId="5955"/>
    <cellStyle name="Финансовый 203 8" xfId="6828"/>
    <cellStyle name="Финансовый 203 9" xfId="7744"/>
    <cellStyle name="Финансовый 204" xfId="653"/>
    <cellStyle name="Финансовый 204 2" xfId="1572"/>
    <cellStyle name="Финансовый 204 3" xfId="2445"/>
    <cellStyle name="Финансовый 204 4" xfId="3318"/>
    <cellStyle name="Финансовый 204 5" xfId="4204"/>
    <cellStyle name="Финансовый 204 6" xfId="5077"/>
    <cellStyle name="Финансовый 204 7" xfId="5963"/>
    <cellStyle name="Финансовый 204 8" xfId="6836"/>
    <cellStyle name="Финансовый 204 9" xfId="7752"/>
    <cellStyle name="Финансовый 205" xfId="655"/>
    <cellStyle name="Финансовый 205 2" xfId="1574"/>
    <cellStyle name="Финансовый 205 3" xfId="2447"/>
    <cellStyle name="Финансовый 205 4" xfId="3320"/>
    <cellStyle name="Финансовый 205 5" xfId="4206"/>
    <cellStyle name="Финансовый 205 6" xfId="5079"/>
    <cellStyle name="Финансовый 205 7" xfId="5965"/>
    <cellStyle name="Финансовый 205 8" xfId="6838"/>
    <cellStyle name="Финансовый 205 9" xfId="7754"/>
    <cellStyle name="Финансовый 206" xfId="658"/>
    <cellStyle name="Финансовый 206 2" xfId="1577"/>
    <cellStyle name="Финансовый 206 3" xfId="2450"/>
    <cellStyle name="Финансовый 206 4" xfId="3323"/>
    <cellStyle name="Финансовый 206 5" xfId="4209"/>
    <cellStyle name="Финансовый 206 6" xfId="5082"/>
    <cellStyle name="Финансовый 206 7" xfId="5968"/>
    <cellStyle name="Финансовый 206 8" xfId="6841"/>
    <cellStyle name="Финансовый 206 9" xfId="7757"/>
    <cellStyle name="Финансовый 207" xfId="660"/>
    <cellStyle name="Финансовый 207 2" xfId="1579"/>
    <cellStyle name="Финансовый 207 3" xfId="2452"/>
    <cellStyle name="Финансовый 207 4" xfId="3325"/>
    <cellStyle name="Финансовый 207 5" xfId="4211"/>
    <cellStyle name="Финансовый 207 6" xfId="5084"/>
    <cellStyle name="Финансовый 207 7" xfId="5970"/>
    <cellStyle name="Финансовый 207 8" xfId="6843"/>
    <cellStyle name="Финансовый 207 9" xfId="7759"/>
    <cellStyle name="Финансовый 208" xfId="663"/>
    <cellStyle name="Финансовый 208 2" xfId="1582"/>
    <cellStyle name="Финансовый 208 3" xfId="2455"/>
    <cellStyle name="Финансовый 208 4" xfId="3328"/>
    <cellStyle name="Финансовый 208 5" xfId="4214"/>
    <cellStyle name="Финансовый 208 6" xfId="5087"/>
    <cellStyle name="Финансовый 208 7" xfId="5973"/>
    <cellStyle name="Финансовый 208 8" xfId="6846"/>
    <cellStyle name="Финансовый 208 9" xfId="7762"/>
    <cellStyle name="Финансовый 209" xfId="665"/>
    <cellStyle name="Финансовый 209 2" xfId="1584"/>
    <cellStyle name="Финансовый 209 3" xfId="2457"/>
    <cellStyle name="Финансовый 209 4" xfId="3330"/>
    <cellStyle name="Финансовый 209 5" xfId="4216"/>
    <cellStyle name="Финансовый 209 6" xfId="5089"/>
    <cellStyle name="Финансовый 209 7" xfId="5975"/>
    <cellStyle name="Финансовый 209 8" xfId="6848"/>
    <cellStyle name="Финансовый 209 9" xfId="7764"/>
    <cellStyle name="Финансовый 21" xfId="162"/>
    <cellStyle name="Финансовый 21 2" xfId="1091"/>
    <cellStyle name="Финансовый 21 3" xfId="1964"/>
    <cellStyle name="Финансовый 21 4" xfId="2837"/>
    <cellStyle name="Финансовый 21 5" xfId="3723"/>
    <cellStyle name="Финансовый 21 6" xfId="4596"/>
    <cellStyle name="Финансовый 21 7" xfId="5482"/>
    <cellStyle name="Финансовый 21 8" xfId="6355"/>
    <cellStyle name="Финансовый 21 9" xfId="7271"/>
    <cellStyle name="Финансовый 210" xfId="668"/>
    <cellStyle name="Финансовый 210 2" xfId="1587"/>
    <cellStyle name="Финансовый 210 3" xfId="2460"/>
    <cellStyle name="Финансовый 210 4" xfId="3333"/>
    <cellStyle name="Финансовый 210 5" xfId="4219"/>
    <cellStyle name="Финансовый 210 6" xfId="5092"/>
    <cellStyle name="Финансовый 210 7" xfId="5978"/>
    <cellStyle name="Финансовый 210 8" xfId="6851"/>
    <cellStyle name="Финансовый 210 9" xfId="7767"/>
    <cellStyle name="Финансовый 211" xfId="671"/>
    <cellStyle name="Финансовый 211 2" xfId="1590"/>
    <cellStyle name="Финансовый 211 3" xfId="2463"/>
    <cellStyle name="Финансовый 211 4" xfId="3336"/>
    <cellStyle name="Финансовый 211 5" xfId="4222"/>
    <cellStyle name="Финансовый 211 6" xfId="5095"/>
    <cellStyle name="Финансовый 211 7" xfId="5981"/>
    <cellStyle name="Финансовый 211 8" xfId="6854"/>
    <cellStyle name="Финансовый 211 9" xfId="7770"/>
    <cellStyle name="Финансовый 212" xfId="678"/>
    <cellStyle name="Финансовый 212 2" xfId="1595"/>
    <cellStyle name="Финансовый 212 3" xfId="2468"/>
    <cellStyle name="Финансовый 212 4" xfId="3341"/>
    <cellStyle name="Финансовый 212 5" xfId="4227"/>
    <cellStyle name="Финансовый 212 6" xfId="5100"/>
    <cellStyle name="Финансовый 212 7" xfId="5986"/>
    <cellStyle name="Финансовый 212 8" xfId="6859"/>
    <cellStyle name="Финансовый 212 9" xfId="7775"/>
    <cellStyle name="Финансовый 213" xfId="682"/>
    <cellStyle name="Финансовый 213 2" xfId="1599"/>
    <cellStyle name="Финансовый 213 3" xfId="2472"/>
    <cellStyle name="Финансовый 213 4" xfId="3345"/>
    <cellStyle name="Финансовый 213 5" xfId="4231"/>
    <cellStyle name="Финансовый 213 6" xfId="5104"/>
    <cellStyle name="Финансовый 213 7" xfId="5990"/>
    <cellStyle name="Финансовый 213 8" xfId="6863"/>
    <cellStyle name="Финансовый 213 9" xfId="7779"/>
    <cellStyle name="Финансовый 214" xfId="685"/>
    <cellStyle name="Финансовый 214 2" xfId="1602"/>
    <cellStyle name="Финансовый 214 3" xfId="2475"/>
    <cellStyle name="Финансовый 214 4" xfId="3348"/>
    <cellStyle name="Финансовый 214 5" xfId="4234"/>
    <cellStyle name="Финансовый 214 6" xfId="5107"/>
    <cellStyle name="Финансовый 214 7" xfId="5993"/>
    <cellStyle name="Финансовый 214 8" xfId="6866"/>
    <cellStyle name="Финансовый 214 9" xfId="7782"/>
    <cellStyle name="Финансовый 215" xfId="687"/>
    <cellStyle name="Финансовый 215 2" xfId="1604"/>
    <cellStyle name="Финансовый 215 3" xfId="2477"/>
    <cellStyle name="Финансовый 215 4" xfId="3350"/>
    <cellStyle name="Финансовый 215 5" xfId="4236"/>
    <cellStyle name="Финансовый 215 6" xfId="5109"/>
    <cellStyle name="Финансовый 215 7" xfId="5995"/>
    <cellStyle name="Финансовый 215 8" xfId="6868"/>
    <cellStyle name="Финансовый 215 9" xfId="7784"/>
    <cellStyle name="Финансовый 216" xfId="691"/>
    <cellStyle name="Финансовый 216 2" xfId="1608"/>
    <cellStyle name="Финансовый 216 3" xfId="2481"/>
    <cellStyle name="Финансовый 216 4" xfId="3354"/>
    <cellStyle name="Финансовый 216 5" xfId="4240"/>
    <cellStyle name="Финансовый 216 6" xfId="5113"/>
    <cellStyle name="Финансовый 216 7" xfId="5999"/>
    <cellStyle name="Финансовый 216 8" xfId="6872"/>
    <cellStyle name="Финансовый 216 9" xfId="7788"/>
    <cellStyle name="Финансовый 217" xfId="693"/>
    <cellStyle name="Финансовый 217 2" xfId="1610"/>
    <cellStyle name="Финансовый 217 3" xfId="2483"/>
    <cellStyle name="Финансовый 217 4" xfId="3356"/>
    <cellStyle name="Финансовый 217 5" xfId="4242"/>
    <cellStyle name="Финансовый 217 6" xfId="5115"/>
    <cellStyle name="Финансовый 217 7" xfId="6001"/>
    <cellStyle name="Финансовый 217 8" xfId="6874"/>
    <cellStyle name="Финансовый 217 9" xfId="7790"/>
    <cellStyle name="Финансовый 218" xfId="696"/>
    <cellStyle name="Финансовый 218 2" xfId="1613"/>
    <cellStyle name="Финансовый 218 3" xfId="2486"/>
    <cellStyle name="Финансовый 218 4" xfId="3359"/>
    <cellStyle name="Финансовый 218 5" xfId="4245"/>
    <cellStyle name="Финансовый 218 6" xfId="5118"/>
    <cellStyle name="Финансовый 218 7" xfId="6004"/>
    <cellStyle name="Финансовый 218 8" xfId="6877"/>
    <cellStyle name="Финансовый 218 9" xfId="7793"/>
    <cellStyle name="Финансовый 219" xfId="703"/>
    <cellStyle name="Финансовый 219 2" xfId="1620"/>
    <cellStyle name="Финансовый 219 3" xfId="2493"/>
    <cellStyle name="Финансовый 219 4" xfId="3366"/>
    <cellStyle name="Финансовый 219 5" xfId="4252"/>
    <cellStyle name="Финансовый 219 6" xfId="5125"/>
    <cellStyle name="Финансовый 219 7" xfId="6011"/>
    <cellStyle name="Финансовый 219 8" xfId="6884"/>
    <cellStyle name="Финансовый 219 9" xfId="7800"/>
    <cellStyle name="Финансовый 22" xfId="157"/>
    <cellStyle name="Финансовый 22 2" xfId="1087"/>
    <cellStyle name="Финансовый 22 3" xfId="1960"/>
    <cellStyle name="Финансовый 22 4" xfId="2833"/>
    <cellStyle name="Финансовый 22 5" xfId="3719"/>
    <cellStyle name="Финансовый 22 6" xfId="4592"/>
    <cellStyle name="Финансовый 22 7" xfId="5478"/>
    <cellStyle name="Финансовый 22 8" xfId="6351"/>
    <cellStyle name="Финансовый 22 9" xfId="7267"/>
    <cellStyle name="Финансовый 220" xfId="705"/>
    <cellStyle name="Финансовый 220 2" xfId="1622"/>
    <cellStyle name="Финансовый 220 3" xfId="2495"/>
    <cellStyle name="Финансовый 220 4" xfId="3368"/>
    <cellStyle name="Финансовый 220 5" xfId="4254"/>
    <cellStyle name="Финансовый 220 6" xfId="5127"/>
    <cellStyle name="Финансовый 220 7" xfId="6013"/>
    <cellStyle name="Финансовый 220 8" xfId="6886"/>
    <cellStyle name="Финансовый 220 9" xfId="7802"/>
    <cellStyle name="Финансовый 221" xfId="709"/>
    <cellStyle name="Финансовый 221 2" xfId="1626"/>
    <cellStyle name="Финансовый 221 3" xfId="2499"/>
    <cellStyle name="Финансовый 221 4" xfId="3372"/>
    <cellStyle name="Финансовый 221 5" xfId="4258"/>
    <cellStyle name="Финансовый 221 6" xfId="5131"/>
    <cellStyle name="Финансовый 221 7" xfId="6017"/>
    <cellStyle name="Финансовый 221 8" xfId="6890"/>
    <cellStyle name="Финансовый 221 9" xfId="7806"/>
    <cellStyle name="Финансовый 222" xfId="711"/>
    <cellStyle name="Финансовый 222 2" xfId="1628"/>
    <cellStyle name="Финансовый 222 3" xfId="2501"/>
    <cellStyle name="Финансовый 222 4" xfId="3374"/>
    <cellStyle name="Финансовый 222 5" xfId="4260"/>
    <cellStyle name="Финансовый 222 6" xfId="5133"/>
    <cellStyle name="Финансовый 222 7" xfId="6019"/>
    <cellStyle name="Финансовый 222 8" xfId="6892"/>
    <cellStyle name="Финансовый 222 9" xfId="7808"/>
    <cellStyle name="Финансовый 223" xfId="714"/>
    <cellStyle name="Финансовый 223 2" xfId="1631"/>
    <cellStyle name="Финансовый 223 3" xfId="2504"/>
    <cellStyle name="Финансовый 223 4" xfId="3377"/>
    <cellStyle name="Финансовый 223 5" xfId="4263"/>
    <cellStyle name="Финансовый 223 6" xfId="5136"/>
    <cellStyle name="Финансовый 223 7" xfId="6022"/>
    <cellStyle name="Финансовый 223 8" xfId="6895"/>
    <cellStyle name="Финансовый 223 9" xfId="7811"/>
    <cellStyle name="Финансовый 224" xfId="899"/>
    <cellStyle name="Финансовый 224 2" xfId="1798"/>
    <cellStyle name="Финансовый 224 3" xfId="2671"/>
    <cellStyle name="Финансовый 224 4" xfId="3544"/>
    <cellStyle name="Финансовый 224 5" xfId="4430"/>
    <cellStyle name="Финансовый 224 6" xfId="5303"/>
    <cellStyle name="Финансовый 224 7" xfId="6189"/>
    <cellStyle name="Финансовый 224 8" xfId="7062"/>
    <cellStyle name="Финансовый 224 9" xfId="7978"/>
    <cellStyle name="Финансовый 225" xfId="901"/>
    <cellStyle name="Финансовый 225 2" xfId="1800"/>
    <cellStyle name="Финансовый 225 3" xfId="2673"/>
    <cellStyle name="Финансовый 225 4" xfId="3546"/>
    <cellStyle name="Финансовый 225 5" xfId="4432"/>
    <cellStyle name="Финансовый 225 6" xfId="5305"/>
    <cellStyle name="Финансовый 225 7" xfId="6191"/>
    <cellStyle name="Финансовый 225 8" xfId="7064"/>
    <cellStyle name="Финансовый 225 9" xfId="7980"/>
    <cellStyle name="Финансовый 226" xfId="903"/>
    <cellStyle name="Финансовый 226 2" xfId="1802"/>
    <cellStyle name="Финансовый 226 3" xfId="2675"/>
    <cellStyle name="Финансовый 226 4" xfId="3548"/>
    <cellStyle name="Финансовый 226 5" xfId="4434"/>
    <cellStyle name="Финансовый 226 6" xfId="5307"/>
    <cellStyle name="Финансовый 226 7" xfId="6193"/>
    <cellStyle name="Финансовый 226 8" xfId="7066"/>
    <cellStyle name="Финансовый 226 9" xfId="7982"/>
    <cellStyle name="Финансовый 227" xfId="905"/>
    <cellStyle name="Финансовый 227 2" xfId="1804"/>
    <cellStyle name="Финансовый 227 3" xfId="2677"/>
    <cellStyle name="Финансовый 227 4" xfId="3550"/>
    <cellStyle name="Финансовый 227 5" xfId="4436"/>
    <cellStyle name="Финансовый 227 6" xfId="5309"/>
    <cellStyle name="Финансовый 227 7" xfId="6195"/>
    <cellStyle name="Финансовый 227 8" xfId="7068"/>
    <cellStyle name="Финансовый 227 9" xfId="7984"/>
    <cellStyle name="Финансовый 228" xfId="907"/>
    <cellStyle name="Финансовый 228 2" xfId="1806"/>
    <cellStyle name="Финансовый 228 3" xfId="2679"/>
    <cellStyle name="Финансовый 228 4" xfId="3552"/>
    <cellStyle name="Финансовый 228 5" xfId="4438"/>
    <cellStyle name="Финансовый 228 6" xfId="5311"/>
    <cellStyle name="Финансовый 228 7" xfId="6197"/>
    <cellStyle name="Финансовый 228 8" xfId="7070"/>
    <cellStyle name="Финансовый 228 9" xfId="7986"/>
    <cellStyle name="Финансовый 229" xfId="909"/>
    <cellStyle name="Финансовый 229 2" xfId="1808"/>
    <cellStyle name="Финансовый 229 3" xfId="2681"/>
    <cellStyle name="Финансовый 229 4" xfId="3554"/>
    <cellStyle name="Финансовый 229 5" xfId="4440"/>
    <cellStyle name="Финансовый 229 6" xfId="5313"/>
    <cellStyle name="Финансовый 229 7" xfId="6199"/>
    <cellStyle name="Финансовый 229 8" xfId="7072"/>
    <cellStyle name="Финансовый 229 9" xfId="7988"/>
    <cellStyle name="Финансовый 23" xfId="164"/>
    <cellStyle name="Финансовый 23 2" xfId="1093"/>
    <cellStyle name="Финансовый 23 3" xfId="1966"/>
    <cellStyle name="Финансовый 23 4" xfId="2839"/>
    <cellStyle name="Финансовый 23 5" xfId="3725"/>
    <cellStyle name="Финансовый 23 6" xfId="4598"/>
    <cellStyle name="Финансовый 23 7" xfId="5484"/>
    <cellStyle name="Финансовый 23 8" xfId="6357"/>
    <cellStyle name="Финансовый 23 9" xfId="7273"/>
    <cellStyle name="Финансовый 230" xfId="911"/>
    <cellStyle name="Финансовый 230 2" xfId="1810"/>
    <cellStyle name="Финансовый 230 3" xfId="2683"/>
    <cellStyle name="Финансовый 230 4" xfId="3556"/>
    <cellStyle name="Финансовый 230 5" xfId="4442"/>
    <cellStyle name="Финансовый 230 6" xfId="5315"/>
    <cellStyle name="Финансовый 230 7" xfId="6201"/>
    <cellStyle name="Финансовый 230 8" xfId="7074"/>
    <cellStyle name="Финансовый 230 9" xfId="7990"/>
    <cellStyle name="Финансовый 231" xfId="913"/>
    <cellStyle name="Финансовый 231 2" xfId="1812"/>
    <cellStyle name="Финансовый 231 3" xfId="2685"/>
    <cellStyle name="Финансовый 231 4" xfId="3558"/>
    <cellStyle name="Финансовый 231 5" xfId="4444"/>
    <cellStyle name="Финансовый 231 6" xfId="5317"/>
    <cellStyle name="Финансовый 231 7" xfId="6203"/>
    <cellStyle name="Финансовый 231 8" xfId="7076"/>
    <cellStyle name="Финансовый 231 9" xfId="7992"/>
    <cellStyle name="Финансовый 232" xfId="915"/>
    <cellStyle name="Финансовый 232 2" xfId="1814"/>
    <cellStyle name="Финансовый 232 3" xfId="2687"/>
    <cellStyle name="Финансовый 232 4" xfId="3560"/>
    <cellStyle name="Финансовый 232 5" xfId="4446"/>
    <cellStyle name="Финансовый 232 6" xfId="5319"/>
    <cellStyle name="Финансовый 232 7" xfId="6205"/>
    <cellStyle name="Финансовый 232 8" xfId="7078"/>
    <cellStyle name="Финансовый 232 9" xfId="7994"/>
    <cellStyle name="Финансовый 233" xfId="917"/>
    <cellStyle name="Финансовый 233 2" xfId="1816"/>
    <cellStyle name="Финансовый 233 3" xfId="2689"/>
    <cellStyle name="Финансовый 233 4" xfId="3562"/>
    <cellStyle name="Финансовый 233 5" xfId="4448"/>
    <cellStyle name="Финансовый 233 6" xfId="5321"/>
    <cellStyle name="Финансовый 233 7" xfId="6207"/>
    <cellStyle name="Финансовый 233 8" xfId="7080"/>
    <cellStyle name="Финансовый 233 9" xfId="7996"/>
    <cellStyle name="Финансовый 234" xfId="919"/>
    <cellStyle name="Финансовый 234 2" xfId="1818"/>
    <cellStyle name="Финансовый 234 3" xfId="2691"/>
    <cellStyle name="Финансовый 234 4" xfId="3564"/>
    <cellStyle name="Финансовый 234 5" xfId="4450"/>
    <cellStyle name="Финансовый 234 6" xfId="5323"/>
    <cellStyle name="Финансовый 234 7" xfId="6209"/>
    <cellStyle name="Финансовый 234 8" xfId="7082"/>
    <cellStyle name="Финансовый 234 9" xfId="7998"/>
    <cellStyle name="Финансовый 235" xfId="925"/>
    <cellStyle name="Финансовый 235 2" xfId="1824"/>
    <cellStyle name="Финансовый 235 3" xfId="2697"/>
    <cellStyle name="Финансовый 235 4" xfId="3570"/>
    <cellStyle name="Финансовый 235 5" xfId="4456"/>
    <cellStyle name="Финансовый 235 6" xfId="5329"/>
    <cellStyle name="Финансовый 235 7" xfId="6215"/>
    <cellStyle name="Финансовый 235 8" xfId="7088"/>
    <cellStyle name="Финансовый 235 9" xfId="8004"/>
    <cellStyle name="Финансовый 236" xfId="927"/>
    <cellStyle name="Финансовый 236 2" xfId="1826"/>
    <cellStyle name="Финансовый 236 3" xfId="2699"/>
    <cellStyle name="Финансовый 236 4" xfId="3572"/>
    <cellStyle name="Финансовый 236 5" xfId="4458"/>
    <cellStyle name="Финансовый 236 6" xfId="5331"/>
    <cellStyle name="Финансовый 236 7" xfId="6217"/>
    <cellStyle name="Финансовый 236 8" xfId="7090"/>
    <cellStyle name="Финансовый 236 9" xfId="8006"/>
    <cellStyle name="Финансовый 237" xfId="929"/>
    <cellStyle name="Финансовый 237 2" xfId="1828"/>
    <cellStyle name="Финансовый 237 3" xfId="2701"/>
    <cellStyle name="Финансовый 237 4" xfId="3574"/>
    <cellStyle name="Финансовый 237 5" xfId="4460"/>
    <cellStyle name="Финансовый 237 6" xfId="5333"/>
    <cellStyle name="Финансовый 237 7" xfId="6219"/>
    <cellStyle name="Финансовый 237 8" xfId="7092"/>
    <cellStyle name="Финансовый 237 9" xfId="8008"/>
    <cellStyle name="Финансовый 238" xfId="934"/>
    <cellStyle name="Финансовый 238 2" xfId="1833"/>
    <cellStyle name="Финансовый 238 3" xfId="2706"/>
    <cellStyle name="Финансовый 238 4" xfId="3579"/>
    <cellStyle name="Финансовый 238 5" xfId="4465"/>
    <cellStyle name="Финансовый 238 6" xfId="5338"/>
    <cellStyle name="Финансовый 238 7" xfId="6224"/>
    <cellStyle name="Финансовый 238 8" xfId="7097"/>
    <cellStyle name="Финансовый 238 9" xfId="8013"/>
    <cellStyle name="Финансовый 239" xfId="936"/>
    <cellStyle name="Финансовый 239 2" xfId="1835"/>
    <cellStyle name="Финансовый 239 3" xfId="2708"/>
    <cellStyle name="Финансовый 239 4" xfId="3581"/>
    <cellStyle name="Финансовый 239 5" xfId="4467"/>
    <cellStyle name="Финансовый 239 6" xfId="5340"/>
    <cellStyle name="Финансовый 239 7" xfId="6226"/>
    <cellStyle name="Финансовый 239 8" xfId="7099"/>
    <cellStyle name="Финансовый 239 9" xfId="8015"/>
    <cellStyle name="Финансовый 24" xfId="168"/>
    <cellStyle name="Финансовый 24 2" xfId="1097"/>
    <cellStyle name="Финансовый 24 3" xfId="1970"/>
    <cellStyle name="Финансовый 24 4" xfId="2843"/>
    <cellStyle name="Финансовый 24 5" xfId="3729"/>
    <cellStyle name="Финансовый 24 6" xfId="4602"/>
    <cellStyle name="Финансовый 24 7" xfId="5488"/>
    <cellStyle name="Финансовый 24 8" xfId="6361"/>
    <cellStyle name="Финансовый 24 9" xfId="7277"/>
    <cellStyle name="Финансовый 240" xfId="938"/>
    <cellStyle name="Финансовый 240 2" xfId="1837"/>
    <cellStyle name="Финансовый 240 3" xfId="2710"/>
    <cellStyle name="Финансовый 240 4" xfId="3583"/>
    <cellStyle name="Финансовый 240 5" xfId="4469"/>
    <cellStyle name="Финансовый 240 6" xfId="5342"/>
    <cellStyle name="Финансовый 240 7" xfId="6228"/>
    <cellStyle name="Финансовый 240 8" xfId="7101"/>
    <cellStyle name="Финансовый 240 9" xfId="8017"/>
    <cellStyle name="Финансовый 241" xfId="941"/>
    <cellStyle name="Финансовый 241 2" xfId="1840"/>
    <cellStyle name="Финансовый 241 3" xfId="2713"/>
    <cellStyle name="Финансовый 241 4" xfId="3586"/>
    <cellStyle name="Финансовый 241 5" xfId="4472"/>
    <cellStyle name="Финансовый 241 6" xfId="5345"/>
    <cellStyle name="Финансовый 241 7" xfId="6231"/>
    <cellStyle name="Финансовый 241 8" xfId="7104"/>
    <cellStyle name="Финансовый 241 9" xfId="8020"/>
    <cellStyle name="Финансовый 242" xfId="946"/>
    <cellStyle name="Финансовый 242 2" xfId="1845"/>
    <cellStyle name="Финансовый 242 3" xfId="2718"/>
    <cellStyle name="Финансовый 242 4" xfId="3591"/>
    <cellStyle name="Финансовый 242 5" xfId="4477"/>
    <cellStyle name="Финансовый 242 6" xfId="5350"/>
    <cellStyle name="Финансовый 242 7" xfId="6236"/>
    <cellStyle name="Финансовый 242 8" xfId="7109"/>
    <cellStyle name="Финансовый 242 9" xfId="8025"/>
    <cellStyle name="Финансовый 243" xfId="948"/>
    <cellStyle name="Финансовый 243 2" xfId="1847"/>
    <cellStyle name="Финансовый 243 3" xfId="2720"/>
    <cellStyle name="Финансовый 243 4" xfId="3593"/>
    <cellStyle name="Финансовый 243 5" xfId="4479"/>
    <cellStyle name="Финансовый 243 6" xfId="5352"/>
    <cellStyle name="Финансовый 243 7" xfId="6238"/>
    <cellStyle name="Финансовый 243 8" xfId="7111"/>
    <cellStyle name="Финансовый 243 9" xfId="8027"/>
    <cellStyle name="Финансовый 244" xfId="950"/>
    <cellStyle name="Финансовый 244 2" xfId="1849"/>
    <cellStyle name="Финансовый 244 3" xfId="2722"/>
    <cellStyle name="Финансовый 244 4" xfId="3595"/>
    <cellStyle name="Финансовый 244 5" xfId="4481"/>
    <cellStyle name="Финансовый 244 6" xfId="5354"/>
    <cellStyle name="Финансовый 244 7" xfId="6240"/>
    <cellStyle name="Финансовый 244 8" xfId="7113"/>
    <cellStyle name="Финансовый 244 9" xfId="8029"/>
    <cellStyle name="Финансовый 245" xfId="952"/>
    <cellStyle name="Финансовый 245 2" xfId="1851"/>
    <cellStyle name="Финансовый 245 3" xfId="2724"/>
    <cellStyle name="Финансовый 245 4" xfId="3597"/>
    <cellStyle name="Финансовый 245 5" xfId="4483"/>
    <cellStyle name="Финансовый 245 6" xfId="5356"/>
    <cellStyle name="Финансовый 245 7" xfId="6242"/>
    <cellStyle name="Финансовый 245 8" xfId="7115"/>
    <cellStyle name="Финансовый 245 9" xfId="8031"/>
    <cellStyle name="Финансовый 246" xfId="955"/>
    <cellStyle name="Финансовый 246 2" xfId="1854"/>
    <cellStyle name="Финансовый 246 3" xfId="2727"/>
    <cellStyle name="Финансовый 246 4" xfId="3600"/>
    <cellStyle name="Финансовый 246 5" xfId="4486"/>
    <cellStyle name="Финансовый 246 6" xfId="5359"/>
    <cellStyle name="Финансовый 246 7" xfId="6245"/>
    <cellStyle name="Финансовый 246 8" xfId="7118"/>
    <cellStyle name="Финансовый 246 9" xfId="8034"/>
    <cellStyle name="Финансовый 247" xfId="958"/>
    <cellStyle name="Финансовый 247 2" xfId="1857"/>
    <cellStyle name="Финансовый 247 3" xfId="2730"/>
    <cellStyle name="Финансовый 247 4" xfId="3603"/>
    <cellStyle name="Финансовый 247 5" xfId="4489"/>
    <cellStyle name="Финансовый 247 6" xfId="5362"/>
    <cellStyle name="Финансовый 247 7" xfId="6248"/>
    <cellStyle name="Финансовый 247 8" xfId="7121"/>
    <cellStyle name="Финансовый 247 9" xfId="8037"/>
    <cellStyle name="Финансовый 248" xfId="961"/>
    <cellStyle name="Финансовый 248 2" xfId="1860"/>
    <cellStyle name="Финансовый 248 3" xfId="2733"/>
    <cellStyle name="Финансовый 248 4" xfId="3606"/>
    <cellStyle name="Финансовый 248 5" xfId="4492"/>
    <cellStyle name="Финансовый 248 6" xfId="5365"/>
    <cellStyle name="Финансовый 248 7" xfId="6251"/>
    <cellStyle name="Финансовый 248 8" xfId="7124"/>
    <cellStyle name="Финансовый 248 9" xfId="8040"/>
    <cellStyle name="Финансовый 249" xfId="966"/>
    <cellStyle name="Финансовый 249 2" xfId="1865"/>
    <cellStyle name="Финансовый 249 3" xfId="2738"/>
    <cellStyle name="Финансовый 249 4" xfId="3611"/>
    <cellStyle name="Финансовый 249 5" xfId="4497"/>
    <cellStyle name="Финансовый 249 6" xfId="5370"/>
    <cellStyle name="Финансовый 249 7" xfId="6256"/>
    <cellStyle name="Финансовый 249 8" xfId="7129"/>
    <cellStyle name="Финансовый 249 9" xfId="8045"/>
    <cellStyle name="Финансовый 25" xfId="170"/>
    <cellStyle name="Финансовый 25 2" xfId="1099"/>
    <cellStyle name="Финансовый 25 3" xfId="1972"/>
    <cellStyle name="Финансовый 25 4" xfId="2845"/>
    <cellStyle name="Финансовый 25 5" xfId="3731"/>
    <cellStyle name="Финансовый 25 6" xfId="4604"/>
    <cellStyle name="Финансовый 25 7" xfId="5490"/>
    <cellStyle name="Финансовый 25 8" xfId="6363"/>
    <cellStyle name="Финансовый 25 9" xfId="7279"/>
    <cellStyle name="Финансовый 250" xfId="971"/>
    <cellStyle name="Финансовый 250 2" xfId="1870"/>
    <cellStyle name="Финансовый 250 3" xfId="2743"/>
    <cellStyle name="Финансовый 250 4" xfId="3616"/>
    <cellStyle name="Финансовый 250 5" xfId="4502"/>
    <cellStyle name="Финансовый 250 6" xfId="5375"/>
    <cellStyle name="Финансовый 250 7" xfId="6261"/>
    <cellStyle name="Финансовый 250 8" xfId="7134"/>
    <cellStyle name="Финансовый 250 9" xfId="8050"/>
    <cellStyle name="Финансовый 251" xfId="973"/>
    <cellStyle name="Финансовый 251 2" xfId="1872"/>
    <cellStyle name="Финансовый 251 3" xfId="2745"/>
    <cellStyle name="Финансовый 251 4" xfId="3618"/>
    <cellStyle name="Финансовый 251 5" xfId="4504"/>
    <cellStyle name="Финансовый 251 6" xfId="5377"/>
    <cellStyle name="Финансовый 251 7" xfId="6263"/>
    <cellStyle name="Финансовый 251 8" xfId="7136"/>
    <cellStyle name="Финансовый 251 9" xfId="8052"/>
    <cellStyle name="Финансовый 252" xfId="975"/>
    <cellStyle name="Финансовый 252 2" xfId="1874"/>
    <cellStyle name="Финансовый 252 3" xfId="2747"/>
    <cellStyle name="Финансовый 252 4" xfId="3620"/>
    <cellStyle name="Финансовый 252 5" xfId="4506"/>
    <cellStyle name="Финансовый 252 6" xfId="5379"/>
    <cellStyle name="Финансовый 252 7" xfId="6265"/>
    <cellStyle name="Финансовый 252 8" xfId="7138"/>
    <cellStyle name="Финансовый 252 9" xfId="8054"/>
    <cellStyle name="Финансовый 253" xfId="977"/>
    <cellStyle name="Финансовый 253 2" xfId="1876"/>
    <cellStyle name="Финансовый 253 3" xfId="2749"/>
    <cellStyle name="Финансовый 253 4" xfId="3622"/>
    <cellStyle name="Финансовый 253 5" xfId="4508"/>
    <cellStyle name="Финансовый 253 6" xfId="5381"/>
    <cellStyle name="Финансовый 253 7" xfId="6267"/>
    <cellStyle name="Финансовый 253 8" xfId="7140"/>
    <cellStyle name="Финансовый 253 9" xfId="8056"/>
    <cellStyle name="Финансовый 254" xfId="979"/>
    <cellStyle name="Финансовый 254 2" xfId="1878"/>
    <cellStyle name="Финансовый 254 3" xfId="2751"/>
    <cellStyle name="Финансовый 254 4" xfId="3624"/>
    <cellStyle name="Финансовый 254 5" xfId="4510"/>
    <cellStyle name="Финансовый 254 6" xfId="5383"/>
    <cellStyle name="Финансовый 254 7" xfId="6269"/>
    <cellStyle name="Финансовый 254 8" xfId="7142"/>
    <cellStyle name="Финансовый 254 9" xfId="8058"/>
    <cellStyle name="Финансовый 255" xfId="981"/>
    <cellStyle name="Финансовый 255 2" xfId="1880"/>
    <cellStyle name="Финансовый 255 3" xfId="2753"/>
    <cellStyle name="Финансовый 255 4" xfId="3626"/>
    <cellStyle name="Финансовый 255 5" xfId="4512"/>
    <cellStyle name="Финансовый 255 6" xfId="5385"/>
    <cellStyle name="Финансовый 255 7" xfId="6271"/>
    <cellStyle name="Финансовый 255 8" xfId="7144"/>
    <cellStyle name="Финансовый 255 9" xfId="8060"/>
    <cellStyle name="Финансовый 256" xfId="984"/>
    <cellStyle name="Финансовый 256 2" xfId="1883"/>
    <cellStyle name="Финансовый 256 3" xfId="2756"/>
    <cellStyle name="Финансовый 256 4" xfId="3629"/>
    <cellStyle name="Финансовый 256 5" xfId="4515"/>
    <cellStyle name="Финансовый 256 6" xfId="5388"/>
    <cellStyle name="Финансовый 256 7" xfId="6274"/>
    <cellStyle name="Финансовый 256 8" xfId="7147"/>
    <cellStyle name="Финансовый 256 9" xfId="8063"/>
    <cellStyle name="Финансовый 257" xfId="989"/>
    <cellStyle name="Финансовый 257 2" xfId="1888"/>
    <cellStyle name="Финансовый 257 3" xfId="2761"/>
    <cellStyle name="Финансовый 257 4" xfId="3634"/>
    <cellStyle name="Финансовый 257 5" xfId="4520"/>
    <cellStyle name="Финансовый 257 6" xfId="5393"/>
    <cellStyle name="Финансовый 257 7" xfId="6279"/>
    <cellStyle name="Финансовый 257 8" xfId="7152"/>
    <cellStyle name="Финансовый 257 9" xfId="8068"/>
    <cellStyle name="Финансовый 258" xfId="993"/>
    <cellStyle name="Финансовый 258 2" xfId="1892"/>
    <cellStyle name="Финансовый 258 3" xfId="2765"/>
    <cellStyle name="Финансовый 258 4" xfId="3638"/>
    <cellStyle name="Финансовый 258 5" xfId="4524"/>
    <cellStyle name="Финансовый 258 6" xfId="5397"/>
    <cellStyle name="Финансовый 258 7" xfId="6283"/>
    <cellStyle name="Финансовый 258 8" xfId="7156"/>
    <cellStyle name="Финансовый 258 9" xfId="8072"/>
    <cellStyle name="Финансовый 259" xfId="995"/>
    <cellStyle name="Финансовый 259 2" xfId="1894"/>
    <cellStyle name="Финансовый 259 3" xfId="2767"/>
    <cellStyle name="Финансовый 259 4" xfId="3640"/>
    <cellStyle name="Финансовый 259 5" xfId="4526"/>
    <cellStyle name="Финансовый 259 6" xfId="5399"/>
    <cellStyle name="Финансовый 259 7" xfId="6285"/>
    <cellStyle name="Финансовый 259 8" xfId="7158"/>
    <cellStyle name="Финансовый 259 9" xfId="8074"/>
    <cellStyle name="Финансовый 26" xfId="172"/>
    <cellStyle name="Финансовый 26 2" xfId="1101"/>
    <cellStyle name="Финансовый 26 3" xfId="1974"/>
    <cellStyle name="Финансовый 26 4" xfId="2847"/>
    <cellStyle name="Финансовый 26 5" xfId="3733"/>
    <cellStyle name="Финансовый 26 6" xfId="4606"/>
    <cellStyle name="Финансовый 26 7" xfId="5492"/>
    <cellStyle name="Финансовый 26 8" xfId="6365"/>
    <cellStyle name="Финансовый 26 9" xfId="7281"/>
    <cellStyle name="Финансовый 260" xfId="998"/>
    <cellStyle name="Финансовый 260 2" xfId="1897"/>
    <cellStyle name="Финансовый 260 3" xfId="2770"/>
    <cellStyle name="Финансовый 260 4" xfId="3643"/>
    <cellStyle name="Финансовый 260 5" xfId="4529"/>
    <cellStyle name="Финансовый 260 6" xfId="5402"/>
    <cellStyle name="Финансовый 260 7" xfId="6288"/>
    <cellStyle name="Финансовый 260 8" xfId="7161"/>
    <cellStyle name="Финансовый 260 9" xfId="8077"/>
    <cellStyle name="Финансовый 261" xfId="1001"/>
    <cellStyle name="Финансовый 261 2" xfId="1900"/>
    <cellStyle name="Финансовый 261 3" xfId="2773"/>
    <cellStyle name="Финансовый 261 4" xfId="3646"/>
    <cellStyle name="Финансовый 261 5" xfId="4532"/>
    <cellStyle name="Финансовый 261 6" xfId="5405"/>
    <cellStyle name="Финансовый 261 7" xfId="6291"/>
    <cellStyle name="Финансовый 261 8" xfId="7164"/>
    <cellStyle name="Финансовый 261 9" xfId="8080"/>
    <cellStyle name="Финансовый 262" xfId="1005"/>
    <cellStyle name="Финансовый 262 2" xfId="1904"/>
    <cellStyle name="Финансовый 262 3" xfId="2777"/>
    <cellStyle name="Финансовый 262 4" xfId="3650"/>
    <cellStyle name="Финансовый 262 5" xfId="4536"/>
    <cellStyle name="Финансовый 262 6" xfId="5409"/>
    <cellStyle name="Финансовый 262 7" xfId="6295"/>
    <cellStyle name="Финансовый 262 8" xfId="7168"/>
    <cellStyle name="Финансовый 262 9" xfId="8084"/>
    <cellStyle name="Финансовый 263" xfId="1007"/>
    <cellStyle name="Финансовый 263 2" xfId="1906"/>
    <cellStyle name="Финансовый 263 3" xfId="2779"/>
    <cellStyle name="Финансовый 263 4" xfId="3652"/>
    <cellStyle name="Финансовый 263 5" xfId="4538"/>
    <cellStyle name="Финансовый 263 6" xfId="5411"/>
    <cellStyle name="Финансовый 263 7" xfId="6297"/>
    <cellStyle name="Финансовый 263 8" xfId="7170"/>
    <cellStyle name="Финансовый 263 9" xfId="8086"/>
    <cellStyle name="Финансовый 264" xfId="1010"/>
    <cellStyle name="Финансовый 264 2" xfId="1909"/>
    <cellStyle name="Финансовый 264 3" xfId="2782"/>
    <cellStyle name="Финансовый 264 4" xfId="3655"/>
    <cellStyle name="Финансовый 264 5" xfId="4541"/>
    <cellStyle name="Финансовый 264 6" xfId="5414"/>
    <cellStyle name="Финансовый 264 7" xfId="6300"/>
    <cellStyle name="Финансовый 264 8" xfId="7173"/>
    <cellStyle name="Финансовый 264 9" xfId="8089"/>
    <cellStyle name="Финансовый 265" xfId="1013"/>
    <cellStyle name="Финансовый 265 2" xfId="1912"/>
    <cellStyle name="Финансовый 265 3" xfId="2785"/>
    <cellStyle name="Финансовый 265 4" xfId="3658"/>
    <cellStyle name="Финансовый 265 5" xfId="4544"/>
    <cellStyle name="Финансовый 265 6" xfId="5417"/>
    <cellStyle name="Финансовый 265 7" xfId="6303"/>
    <cellStyle name="Финансовый 265 8" xfId="7176"/>
    <cellStyle name="Финансовый 265 9" xfId="8092"/>
    <cellStyle name="Финансовый 266" xfId="1016"/>
    <cellStyle name="Финансовый 266 2" xfId="1915"/>
    <cellStyle name="Финансовый 266 3" xfId="2788"/>
    <cellStyle name="Финансовый 266 4" xfId="3661"/>
    <cellStyle name="Финансовый 266 5" xfId="4547"/>
    <cellStyle name="Финансовый 266 6" xfId="5420"/>
    <cellStyle name="Финансовый 266 7" xfId="6306"/>
    <cellStyle name="Финансовый 266 8" xfId="7179"/>
    <cellStyle name="Финансовый 266 9" xfId="8095"/>
    <cellStyle name="Финансовый 267" xfId="7181"/>
    <cellStyle name="Финансовый 27" xfId="174"/>
    <cellStyle name="Финансовый 27 2" xfId="1103"/>
    <cellStyle name="Финансовый 27 3" xfId="1976"/>
    <cellStyle name="Финансовый 27 4" xfId="2849"/>
    <cellStyle name="Финансовый 27 5" xfId="3735"/>
    <cellStyle name="Финансовый 27 6" xfId="4608"/>
    <cellStyle name="Финансовый 27 7" xfId="5494"/>
    <cellStyle name="Финансовый 27 8" xfId="6367"/>
    <cellStyle name="Финансовый 27 9" xfId="7283"/>
    <cellStyle name="Финансовый 28" xfId="176"/>
    <cellStyle name="Финансовый 28 2" xfId="1105"/>
    <cellStyle name="Финансовый 28 3" xfId="1978"/>
    <cellStyle name="Финансовый 28 4" xfId="2851"/>
    <cellStyle name="Финансовый 28 5" xfId="3737"/>
    <cellStyle name="Финансовый 28 6" xfId="4610"/>
    <cellStyle name="Финансовый 28 7" xfId="5496"/>
    <cellStyle name="Финансовый 28 8" xfId="6369"/>
    <cellStyle name="Финансовый 28 9" xfId="7285"/>
    <cellStyle name="Финансовый 29" xfId="178"/>
    <cellStyle name="Финансовый 29 2" xfId="1107"/>
    <cellStyle name="Финансовый 29 3" xfId="1980"/>
    <cellStyle name="Финансовый 29 4" xfId="2853"/>
    <cellStyle name="Финансовый 29 5" xfId="3739"/>
    <cellStyle name="Финансовый 29 6" xfId="4612"/>
    <cellStyle name="Финансовый 29 7" xfId="5498"/>
    <cellStyle name="Финансовый 29 8" xfId="6371"/>
    <cellStyle name="Финансовый 29 9" xfId="7287"/>
    <cellStyle name="Финансовый 3" xfId="116"/>
    <cellStyle name="Финансовый 3 2" xfId="894"/>
    <cellStyle name="Финансовый 3 2 2" xfId="1793"/>
    <cellStyle name="Финансовый 3 2 3" xfId="2666"/>
    <cellStyle name="Финансовый 3 2 4" xfId="3539"/>
    <cellStyle name="Финансовый 3 2 5" xfId="4425"/>
    <cellStyle name="Финансовый 3 2 6" xfId="5298"/>
    <cellStyle name="Финансовый 3 2 7" xfId="6184"/>
    <cellStyle name="Финансовый 3 2 8" xfId="7057"/>
    <cellStyle name="Финансовый 3 2 9" xfId="7973"/>
    <cellStyle name="Финансовый 30" xfId="180"/>
    <cellStyle name="Финансовый 30 2" xfId="1109"/>
    <cellStyle name="Финансовый 30 3" xfId="1982"/>
    <cellStyle name="Финансовый 30 4" xfId="2855"/>
    <cellStyle name="Финансовый 30 5" xfId="3741"/>
    <cellStyle name="Финансовый 30 6" xfId="4614"/>
    <cellStyle name="Финансовый 30 7" xfId="5500"/>
    <cellStyle name="Финансовый 30 8" xfId="6373"/>
    <cellStyle name="Финансовый 30 9" xfId="7289"/>
    <cellStyle name="Финансовый 31" xfId="183"/>
    <cellStyle name="Финансовый 31 2" xfId="1112"/>
    <cellStyle name="Финансовый 31 3" xfId="1985"/>
    <cellStyle name="Финансовый 31 4" xfId="2858"/>
    <cellStyle name="Финансовый 31 5" xfId="3744"/>
    <cellStyle name="Финансовый 31 6" xfId="4617"/>
    <cellStyle name="Финансовый 31 7" xfId="5503"/>
    <cellStyle name="Финансовый 31 8" xfId="6376"/>
    <cellStyle name="Финансовый 31 9" xfId="7292"/>
    <cellStyle name="Финансовый 32" xfId="185"/>
    <cellStyle name="Финансовый 32 2" xfId="1114"/>
    <cellStyle name="Финансовый 32 3" xfId="1987"/>
    <cellStyle name="Финансовый 32 4" xfId="2860"/>
    <cellStyle name="Финансовый 32 5" xfId="3746"/>
    <cellStyle name="Финансовый 32 6" xfId="4619"/>
    <cellStyle name="Финансовый 32 7" xfId="5505"/>
    <cellStyle name="Финансовый 32 8" xfId="6378"/>
    <cellStyle name="Финансовый 32 9" xfId="7294"/>
    <cellStyle name="Финансовый 33" xfId="192"/>
    <cellStyle name="Финансовый 33 2" xfId="1120"/>
    <cellStyle name="Финансовый 33 3" xfId="1993"/>
    <cellStyle name="Финансовый 33 4" xfId="2866"/>
    <cellStyle name="Финансовый 33 5" xfId="3752"/>
    <cellStyle name="Финансовый 33 6" xfId="4625"/>
    <cellStyle name="Финансовый 33 7" xfId="5511"/>
    <cellStyle name="Финансовый 33 8" xfId="6384"/>
    <cellStyle name="Финансовый 33 9" xfId="7300"/>
    <cellStyle name="Финансовый 34" xfId="199"/>
    <cellStyle name="Финансовый 34 2" xfId="1127"/>
    <cellStyle name="Финансовый 34 3" xfId="2000"/>
    <cellStyle name="Финансовый 34 4" xfId="2873"/>
    <cellStyle name="Финансовый 34 5" xfId="3759"/>
    <cellStyle name="Финансовый 34 6" xfId="4632"/>
    <cellStyle name="Финансовый 34 7" xfId="5518"/>
    <cellStyle name="Финансовый 34 8" xfId="6391"/>
    <cellStyle name="Финансовый 34 9" xfId="7307"/>
    <cellStyle name="Финансовый 35" xfId="201"/>
    <cellStyle name="Финансовый 35 2" xfId="1129"/>
    <cellStyle name="Финансовый 35 3" xfId="2002"/>
    <cellStyle name="Финансовый 35 4" xfId="2875"/>
    <cellStyle name="Финансовый 35 5" xfId="3761"/>
    <cellStyle name="Финансовый 35 6" xfId="4634"/>
    <cellStyle name="Финансовый 35 7" xfId="5520"/>
    <cellStyle name="Финансовый 35 8" xfId="6393"/>
    <cellStyle name="Финансовый 35 9" xfId="7309"/>
    <cellStyle name="Финансовый 36" xfId="204"/>
    <cellStyle name="Финансовый 36 2" xfId="1132"/>
    <cellStyle name="Финансовый 36 3" xfId="2005"/>
    <cellStyle name="Финансовый 36 4" xfId="2878"/>
    <cellStyle name="Финансовый 36 5" xfId="3764"/>
    <cellStyle name="Финансовый 36 6" xfId="4637"/>
    <cellStyle name="Финансовый 36 7" xfId="5523"/>
    <cellStyle name="Финансовый 36 8" xfId="6396"/>
    <cellStyle name="Финансовый 36 9" xfId="7312"/>
    <cellStyle name="Финансовый 37" xfId="206"/>
    <cellStyle name="Финансовый 37 2" xfId="1134"/>
    <cellStyle name="Финансовый 37 3" xfId="2007"/>
    <cellStyle name="Финансовый 37 4" xfId="2880"/>
    <cellStyle name="Финансовый 37 5" xfId="3766"/>
    <cellStyle name="Финансовый 37 6" xfId="4639"/>
    <cellStyle name="Финансовый 37 7" xfId="5525"/>
    <cellStyle name="Финансовый 37 8" xfId="6398"/>
    <cellStyle name="Финансовый 37 9" xfId="7314"/>
    <cellStyle name="Финансовый 38" xfId="210"/>
    <cellStyle name="Финансовый 38 2" xfId="1137"/>
    <cellStyle name="Финансовый 38 3" xfId="2010"/>
    <cellStyle name="Финансовый 38 4" xfId="2883"/>
    <cellStyle name="Финансовый 38 5" xfId="3769"/>
    <cellStyle name="Финансовый 38 6" xfId="4642"/>
    <cellStyle name="Финансовый 38 7" xfId="5528"/>
    <cellStyle name="Финансовый 38 8" xfId="6401"/>
    <cellStyle name="Финансовый 38 9" xfId="7317"/>
    <cellStyle name="Финансовый 39" xfId="213"/>
    <cellStyle name="Финансовый 39 2" xfId="1140"/>
    <cellStyle name="Финансовый 39 3" xfId="2013"/>
    <cellStyle name="Финансовый 39 4" xfId="2886"/>
    <cellStyle name="Финансовый 39 5" xfId="3772"/>
    <cellStyle name="Финансовый 39 6" xfId="4645"/>
    <cellStyle name="Финансовый 39 7" xfId="5531"/>
    <cellStyle name="Финансовый 39 8" xfId="6404"/>
    <cellStyle name="Финансовый 39 9" xfId="7320"/>
    <cellStyle name="Финансовый 4" xfId="123"/>
    <cellStyle name="Финансовый 4 10" xfId="7233"/>
    <cellStyle name="Финансовый 4 2" xfId="895"/>
    <cellStyle name="Финансовый 4 2 2" xfId="1794"/>
    <cellStyle name="Финансовый 4 2 3" xfId="2667"/>
    <cellStyle name="Финансовый 4 2 4" xfId="3540"/>
    <cellStyle name="Финансовый 4 2 5" xfId="4426"/>
    <cellStyle name="Финансовый 4 2 6" xfId="5299"/>
    <cellStyle name="Финансовый 4 2 7" xfId="6185"/>
    <cellStyle name="Финансовый 4 2 8" xfId="7058"/>
    <cellStyle name="Финансовый 4 2 9" xfId="7974"/>
    <cellStyle name="Финансовый 4 3" xfId="1053"/>
    <cellStyle name="Финансовый 4 4" xfId="1926"/>
    <cellStyle name="Финансовый 4 5" xfId="2799"/>
    <cellStyle name="Финансовый 4 6" xfId="3685"/>
    <cellStyle name="Финансовый 4 7" xfId="4558"/>
    <cellStyle name="Финансовый 4 8" xfId="5444"/>
    <cellStyle name="Финансовый 4 9" xfId="6317"/>
    <cellStyle name="Финансовый 40" xfId="215"/>
    <cellStyle name="Финансовый 40 2" xfId="1142"/>
    <cellStyle name="Финансовый 40 3" xfId="2015"/>
    <cellStyle name="Финансовый 40 4" xfId="2888"/>
    <cellStyle name="Финансовый 40 5" xfId="3774"/>
    <cellStyle name="Финансовый 40 6" xfId="4647"/>
    <cellStyle name="Финансовый 40 7" xfId="5533"/>
    <cellStyle name="Финансовый 40 8" xfId="6406"/>
    <cellStyle name="Финансовый 40 9" xfId="7322"/>
    <cellStyle name="Финансовый 41" xfId="217"/>
    <cellStyle name="Финансовый 41 2" xfId="1144"/>
    <cellStyle name="Финансовый 41 3" xfId="2017"/>
    <cellStyle name="Финансовый 41 4" xfId="2890"/>
    <cellStyle name="Финансовый 41 5" xfId="3776"/>
    <cellStyle name="Финансовый 41 6" xfId="4649"/>
    <cellStyle name="Финансовый 41 7" xfId="5535"/>
    <cellStyle name="Финансовый 41 8" xfId="6408"/>
    <cellStyle name="Финансовый 41 9" xfId="7324"/>
    <cellStyle name="Финансовый 42" xfId="220"/>
    <cellStyle name="Финансовый 42 2" xfId="1147"/>
    <cellStyle name="Финансовый 42 3" xfId="2020"/>
    <cellStyle name="Финансовый 42 4" xfId="2893"/>
    <cellStyle name="Финансовый 42 5" xfId="3779"/>
    <cellStyle name="Финансовый 42 6" xfId="4652"/>
    <cellStyle name="Финансовый 42 7" xfId="5538"/>
    <cellStyle name="Финансовый 42 8" xfId="6411"/>
    <cellStyle name="Финансовый 42 9" xfId="7327"/>
    <cellStyle name="Финансовый 43" xfId="222"/>
    <cellStyle name="Финансовый 43 2" xfId="1149"/>
    <cellStyle name="Финансовый 43 3" xfId="2022"/>
    <cellStyle name="Финансовый 43 4" xfId="2895"/>
    <cellStyle name="Финансовый 43 5" xfId="3781"/>
    <cellStyle name="Финансовый 43 6" xfId="4654"/>
    <cellStyle name="Финансовый 43 7" xfId="5540"/>
    <cellStyle name="Финансовый 43 8" xfId="6413"/>
    <cellStyle name="Финансовый 43 9" xfId="7329"/>
    <cellStyle name="Финансовый 44" xfId="224"/>
    <cellStyle name="Финансовый 44 2" xfId="1151"/>
    <cellStyle name="Финансовый 44 3" xfId="2024"/>
    <cellStyle name="Финансовый 44 4" xfId="2897"/>
    <cellStyle name="Финансовый 44 5" xfId="3783"/>
    <cellStyle name="Финансовый 44 6" xfId="4656"/>
    <cellStyle name="Финансовый 44 7" xfId="5542"/>
    <cellStyle name="Финансовый 44 8" xfId="6415"/>
    <cellStyle name="Финансовый 44 9" xfId="7331"/>
    <cellStyle name="Финансовый 45" xfId="226"/>
    <cellStyle name="Финансовый 45 2" xfId="1153"/>
    <cellStyle name="Финансовый 45 3" xfId="2026"/>
    <cellStyle name="Финансовый 45 4" xfId="2899"/>
    <cellStyle name="Финансовый 45 5" xfId="3785"/>
    <cellStyle name="Финансовый 45 6" xfId="4658"/>
    <cellStyle name="Финансовый 45 7" xfId="5544"/>
    <cellStyle name="Финансовый 45 8" xfId="6417"/>
    <cellStyle name="Финансовый 45 9" xfId="7333"/>
    <cellStyle name="Финансовый 46" xfId="228"/>
    <cellStyle name="Финансовый 46 2" xfId="1155"/>
    <cellStyle name="Финансовый 46 3" xfId="2028"/>
    <cellStyle name="Финансовый 46 4" xfId="2901"/>
    <cellStyle name="Финансовый 46 5" xfId="3787"/>
    <cellStyle name="Финансовый 46 6" xfId="4660"/>
    <cellStyle name="Финансовый 46 7" xfId="5546"/>
    <cellStyle name="Финансовый 46 8" xfId="6419"/>
    <cellStyle name="Финансовый 46 9" xfId="7335"/>
    <cellStyle name="Финансовый 47" xfId="233"/>
    <cellStyle name="Финансовый 47 2" xfId="1160"/>
    <cellStyle name="Финансовый 47 3" xfId="2033"/>
    <cellStyle name="Финансовый 47 4" xfId="2906"/>
    <cellStyle name="Финансовый 47 5" xfId="3792"/>
    <cellStyle name="Финансовый 47 6" xfId="4665"/>
    <cellStyle name="Финансовый 47 7" xfId="5551"/>
    <cellStyle name="Финансовый 47 8" xfId="6424"/>
    <cellStyle name="Финансовый 47 9" xfId="7340"/>
    <cellStyle name="Финансовый 48" xfId="235"/>
    <cellStyle name="Финансовый 48 2" xfId="1162"/>
    <cellStyle name="Финансовый 48 3" xfId="2035"/>
    <cellStyle name="Финансовый 48 4" xfId="2908"/>
    <cellStyle name="Финансовый 48 5" xfId="3794"/>
    <cellStyle name="Финансовый 48 6" xfId="4667"/>
    <cellStyle name="Финансовый 48 7" xfId="5553"/>
    <cellStyle name="Финансовый 48 8" xfId="6426"/>
    <cellStyle name="Финансовый 48 9" xfId="7342"/>
    <cellStyle name="Финансовый 49" xfId="229"/>
    <cellStyle name="Финансовый 49 2" xfId="1156"/>
    <cellStyle name="Финансовый 49 3" xfId="2029"/>
    <cellStyle name="Финансовый 49 4" xfId="2902"/>
    <cellStyle name="Финансовый 49 5" xfId="3788"/>
    <cellStyle name="Финансовый 49 6" xfId="4661"/>
    <cellStyle name="Финансовый 49 7" xfId="5547"/>
    <cellStyle name="Финансовый 49 8" xfId="6420"/>
    <cellStyle name="Финансовый 49 9" xfId="7336"/>
    <cellStyle name="Финансовый 5" xfId="127"/>
    <cellStyle name="Финансовый 5 10" xfId="7237"/>
    <cellStyle name="Финансовый 5 2" xfId="896"/>
    <cellStyle name="Финансовый 5 2 2" xfId="1795"/>
    <cellStyle name="Финансовый 5 2 3" xfId="2668"/>
    <cellStyle name="Финансовый 5 2 4" xfId="3541"/>
    <cellStyle name="Финансовый 5 2 5" xfId="4427"/>
    <cellStyle name="Финансовый 5 2 6" xfId="5300"/>
    <cellStyle name="Финансовый 5 2 7" xfId="6186"/>
    <cellStyle name="Финансовый 5 2 8" xfId="7059"/>
    <cellStyle name="Финансовый 5 2 9" xfId="7975"/>
    <cellStyle name="Финансовый 5 3" xfId="1057"/>
    <cellStyle name="Финансовый 5 4" xfId="1930"/>
    <cellStyle name="Финансовый 5 5" xfId="2803"/>
    <cellStyle name="Финансовый 5 6" xfId="3689"/>
    <cellStyle name="Финансовый 5 7" xfId="4562"/>
    <cellStyle name="Финансовый 5 8" xfId="5448"/>
    <cellStyle name="Финансовый 5 9" xfId="6321"/>
    <cellStyle name="Финансовый 50" xfId="238"/>
    <cellStyle name="Финансовый 50 2" xfId="1164"/>
    <cellStyle name="Финансовый 50 3" xfId="2037"/>
    <cellStyle name="Финансовый 50 4" xfId="2910"/>
    <cellStyle name="Финансовый 50 5" xfId="3796"/>
    <cellStyle name="Финансовый 50 6" xfId="4669"/>
    <cellStyle name="Финансовый 50 7" xfId="5555"/>
    <cellStyle name="Финансовый 50 8" xfId="6428"/>
    <cellStyle name="Финансовый 50 9" xfId="7344"/>
    <cellStyle name="Финансовый 51" xfId="242"/>
    <cellStyle name="Финансовый 51 2" xfId="1168"/>
    <cellStyle name="Финансовый 51 3" xfId="2041"/>
    <cellStyle name="Финансовый 51 4" xfId="2914"/>
    <cellStyle name="Финансовый 51 5" xfId="3800"/>
    <cellStyle name="Финансовый 51 6" xfId="4673"/>
    <cellStyle name="Финансовый 51 7" xfId="5559"/>
    <cellStyle name="Финансовый 51 8" xfId="6432"/>
    <cellStyle name="Финансовый 51 9" xfId="7348"/>
    <cellStyle name="Финансовый 52" xfId="248"/>
    <cellStyle name="Финансовый 52 2" xfId="1174"/>
    <cellStyle name="Финансовый 52 3" xfId="2047"/>
    <cellStyle name="Финансовый 52 4" xfId="2920"/>
    <cellStyle name="Финансовый 52 5" xfId="3806"/>
    <cellStyle name="Финансовый 52 6" xfId="4679"/>
    <cellStyle name="Финансовый 52 7" xfId="5565"/>
    <cellStyle name="Финансовый 52 8" xfId="6438"/>
    <cellStyle name="Финансовый 52 9" xfId="7354"/>
    <cellStyle name="Финансовый 53" xfId="239"/>
    <cellStyle name="Финансовый 53 2" xfId="1165"/>
    <cellStyle name="Финансовый 53 3" xfId="2038"/>
    <cellStyle name="Финансовый 53 4" xfId="2911"/>
    <cellStyle name="Финансовый 53 5" xfId="3797"/>
    <cellStyle name="Финансовый 53 6" xfId="4670"/>
    <cellStyle name="Финансовый 53 7" xfId="5556"/>
    <cellStyle name="Финансовый 53 8" xfId="6429"/>
    <cellStyle name="Финансовый 53 9" xfId="7345"/>
    <cellStyle name="Финансовый 54" xfId="250"/>
    <cellStyle name="Финансовый 54 2" xfId="1176"/>
    <cellStyle name="Финансовый 54 3" xfId="2049"/>
    <cellStyle name="Финансовый 54 4" xfId="2922"/>
    <cellStyle name="Финансовый 54 5" xfId="3808"/>
    <cellStyle name="Финансовый 54 6" xfId="4681"/>
    <cellStyle name="Финансовый 54 7" xfId="5567"/>
    <cellStyle name="Финансовый 54 8" xfId="6440"/>
    <cellStyle name="Финансовый 54 9" xfId="7356"/>
    <cellStyle name="Финансовый 55" xfId="252"/>
    <cellStyle name="Финансовый 55 2" xfId="1178"/>
    <cellStyle name="Финансовый 55 3" xfId="2051"/>
    <cellStyle name="Финансовый 55 4" xfId="2924"/>
    <cellStyle name="Финансовый 55 5" xfId="3810"/>
    <cellStyle name="Финансовый 55 6" xfId="4683"/>
    <cellStyle name="Финансовый 55 7" xfId="5569"/>
    <cellStyle name="Финансовый 55 8" xfId="6442"/>
    <cellStyle name="Финансовый 55 9" xfId="7358"/>
    <cellStyle name="Финансовый 56" xfId="256"/>
    <cellStyle name="Финансовый 56 2" xfId="1181"/>
    <cellStyle name="Финансовый 56 3" xfId="2054"/>
    <cellStyle name="Финансовый 56 4" xfId="2927"/>
    <cellStyle name="Финансовый 56 5" xfId="3813"/>
    <cellStyle name="Финансовый 56 6" xfId="4686"/>
    <cellStyle name="Финансовый 56 7" xfId="5572"/>
    <cellStyle name="Финансовый 56 8" xfId="6445"/>
    <cellStyle name="Финансовый 56 9" xfId="7361"/>
    <cellStyle name="Финансовый 57" xfId="258"/>
    <cellStyle name="Финансовый 57 2" xfId="1183"/>
    <cellStyle name="Финансовый 57 3" xfId="2056"/>
    <cellStyle name="Финансовый 57 4" xfId="2929"/>
    <cellStyle name="Финансовый 57 5" xfId="3815"/>
    <cellStyle name="Финансовый 57 6" xfId="4688"/>
    <cellStyle name="Финансовый 57 7" xfId="5574"/>
    <cellStyle name="Финансовый 57 8" xfId="6447"/>
    <cellStyle name="Финансовый 57 9" xfId="7363"/>
    <cellStyle name="Финансовый 58" xfId="260"/>
    <cellStyle name="Финансовый 58 2" xfId="1185"/>
    <cellStyle name="Финансовый 58 3" xfId="2058"/>
    <cellStyle name="Финансовый 58 4" xfId="2931"/>
    <cellStyle name="Финансовый 58 5" xfId="3817"/>
    <cellStyle name="Финансовый 58 6" xfId="4690"/>
    <cellStyle name="Финансовый 58 7" xfId="5576"/>
    <cellStyle name="Финансовый 58 8" xfId="6449"/>
    <cellStyle name="Финансовый 58 9" xfId="7365"/>
    <cellStyle name="Финансовый 59" xfId="261"/>
    <cellStyle name="Финансовый 59 2" xfId="1186"/>
    <cellStyle name="Финансовый 59 3" xfId="2059"/>
    <cellStyle name="Финансовый 59 4" xfId="2932"/>
    <cellStyle name="Финансовый 59 5" xfId="3818"/>
    <cellStyle name="Финансовый 59 6" xfId="4691"/>
    <cellStyle name="Финансовый 59 7" xfId="5577"/>
    <cellStyle name="Финансовый 59 8" xfId="6450"/>
    <cellStyle name="Финансовый 59 9" xfId="7366"/>
    <cellStyle name="Финансовый 6" xfId="129"/>
    <cellStyle name="Финансовый 6 10" xfId="7239"/>
    <cellStyle name="Финансовый 6 2" xfId="897"/>
    <cellStyle name="Финансовый 6 2 2" xfId="1796"/>
    <cellStyle name="Финансовый 6 2 3" xfId="2669"/>
    <cellStyle name="Финансовый 6 2 4" xfId="3542"/>
    <cellStyle name="Финансовый 6 2 5" xfId="4428"/>
    <cellStyle name="Финансовый 6 2 6" xfId="5301"/>
    <cellStyle name="Финансовый 6 2 7" xfId="6187"/>
    <cellStyle name="Финансовый 6 2 8" xfId="7060"/>
    <cellStyle name="Финансовый 6 2 9" xfId="7976"/>
    <cellStyle name="Финансовый 6 3" xfId="1059"/>
    <cellStyle name="Финансовый 6 4" xfId="1932"/>
    <cellStyle name="Финансовый 6 5" xfId="2805"/>
    <cellStyle name="Финансовый 6 6" xfId="3691"/>
    <cellStyle name="Финансовый 6 7" xfId="4564"/>
    <cellStyle name="Финансовый 6 8" xfId="5450"/>
    <cellStyle name="Финансовый 6 9" xfId="6323"/>
    <cellStyle name="Финансовый 60" xfId="263"/>
    <cellStyle name="Финансовый 60 2" xfId="1188"/>
    <cellStyle name="Финансовый 60 3" xfId="2061"/>
    <cellStyle name="Финансовый 60 4" xfId="2934"/>
    <cellStyle name="Финансовый 60 5" xfId="3820"/>
    <cellStyle name="Финансовый 60 6" xfId="4693"/>
    <cellStyle name="Финансовый 60 7" xfId="5579"/>
    <cellStyle name="Финансовый 60 8" xfId="6452"/>
    <cellStyle name="Финансовый 60 9" xfId="7368"/>
    <cellStyle name="Финансовый 61" xfId="266"/>
    <cellStyle name="Финансовый 62" xfId="269"/>
    <cellStyle name="Финансовый 62 2" xfId="1193"/>
    <cellStyle name="Финансовый 62 3" xfId="2066"/>
    <cellStyle name="Финансовый 62 4" xfId="2939"/>
    <cellStyle name="Финансовый 62 5" xfId="3825"/>
    <cellStyle name="Финансовый 62 6" xfId="4698"/>
    <cellStyle name="Финансовый 62 7" xfId="5584"/>
    <cellStyle name="Финансовый 62 8" xfId="6457"/>
    <cellStyle name="Финансовый 62 9" xfId="7373"/>
    <cellStyle name="Финансовый 63" xfId="271"/>
    <cellStyle name="Финансовый 63 2" xfId="1195"/>
    <cellStyle name="Финансовый 63 3" xfId="2068"/>
    <cellStyle name="Финансовый 63 4" xfId="2941"/>
    <cellStyle name="Финансовый 63 5" xfId="3827"/>
    <cellStyle name="Финансовый 63 6" xfId="4700"/>
    <cellStyle name="Финансовый 63 7" xfId="5586"/>
    <cellStyle name="Финансовый 63 8" xfId="6459"/>
    <cellStyle name="Финансовый 63 9" xfId="7375"/>
    <cellStyle name="Финансовый 64" xfId="276"/>
    <cellStyle name="Финансовый 64 2" xfId="1200"/>
    <cellStyle name="Финансовый 64 3" xfId="2073"/>
    <cellStyle name="Финансовый 64 4" xfId="2946"/>
    <cellStyle name="Финансовый 64 5" xfId="3832"/>
    <cellStyle name="Финансовый 64 6" xfId="4705"/>
    <cellStyle name="Финансовый 64 7" xfId="5591"/>
    <cellStyle name="Финансовый 64 8" xfId="6464"/>
    <cellStyle name="Финансовый 64 9" xfId="7380"/>
    <cellStyle name="Финансовый 65" xfId="278"/>
    <cellStyle name="Финансовый 65 2" xfId="1202"/>
    <cellStyle name="Финансовый 65 3" xfId="2075"/>
    <cellStyle name="Финансовый 65 4" xfId="2948"/>
    <cellStyle name="Финансовый 65 5" xfId="3834"/>
    <cellStyle name="Финансовый 65 6" xfId="4707"/>
    <cellStyle name="Финансовый 65 7" xfId="5593"/>
    <cellStyle name="Финансовый 65 8" xfId="6466"/>
    <cellStyle name="Финансовый 65 9" xfId="7382"/>
    <cellStyle name="Финансовый 66" xfId="283"/>
    <cellStyle name="Финансовый 66 2" xfId="1207"/>
    <cellStyle name="Финансовый 66 3" xfId="2080"/>
    <cellStyle name="Финансовый 66 4" xfId="2953"/>
    <cellStyle name="Финансовый 66 5" xfId="3839"/>
    <cellStyle name="Финансовый 66 6" xfId="4712"/>
    <cellStyle name="Финансовый 66 7" xfId="5598"/>
    <cellStyle name="Финансовый 66 8" xfId="6471"/>
    <cellStyle name="Финансовый 66 9" xfId="7387"/>
    <cellStyle name="Финансовый 67" xfId="286"/>
    <cellStyle name="Финансовый 67 2" xfId="1210"/>
    <cellStyle name="Финансовый 67 3" xfId="2083"/>
    <cellStyle name="Финансовый 67 4" xfId="2956"/>
    <cellStyle name="Финансовый 67 5" xfId="3842"/>
    <cellStyle name="Финансовый 67 6" xfId="4715"/>
    <cellStyle name="Финансовый 67 7" xfId="5601"/>
    <cellStyle name="Финансовый 67 8" xfId="6474"/>
    <cellStyle name="Финансовый 67 9" xfId="7390"/>
    <cellStyle name="Финансовый 68" xfId="288"/>
    <cellStyle name="Финансовый 68 2" xfId="1212"/>
    <cellStyle name="Финансовый 68 3" xfId="2085"/>
    <cellStyle name="Финансовый 68 4" xfId="2958"/>
    <cellStyle name="Финансовый 68 5" xfId="3844"/>
    <cellStyle name="Финансовый 68 6" xfId="4717"/>
    <cellStyle name="Финансовый 68 7" xfId="5603"/>
    <cellStyle name="Финансовый 68 8" xfId="6476"/>
    <cellStyle name="Финансовый 68 9" xfId="7392"/>
    <cellStyle name="Финансовый 69" xfId="290"/>
    <cellStyle name="Финансовый 69 2" xfId="1214"/>
    <cellStyle name="Финансовый 69 3" xfId="2087"/>
    <cellStyle name="Финансовый 69 4" xfId="2960"/>
    <cellStyle name="Финансовый 69 5" xfId="3846"/>
    <cellStyle name="Финансовый 69 6" xfId="4719"/>
    <cellStyle name="Финансовый 69 7" xfId="5605"/>
    <cellStyle name="Финансовый 69 8" xfId="6478"/>
    <cellStyle name="Финансовый 69 9" xfId="7394"/>
    <cellStyle name="Финансовый 7" xfId="132"/>
    <cellStyle name="Финансовый 7 2" xfId="1062"/>
    <cellStyle name="Финансовый 7 3" xfId="1935"/>
    <cellStyle name="Финансовый 7 4" xfId="2808"/>
    <cellStyle name="Финансовый 7 5" xfId="3694"/>
    <cellStyle name="Финансовый 7 6" xfId="4567"/>
    <cellStyle name="Финансовый 7 7" xfId="5453"/>
    <cellStyle name="Финансовый 7 8" xfId="6326"/>
    <cellStyle name="Финансовый 7 9" xfId="7242"/>
    <cellStyle name="Финансовый 70" xfId="293"/>
    <cellStyle name="Финансовый 70 2" xfId="1217"/>
    <cellStyle name="Финансовый 70 3" xfId="2090"/>
    <cellStyle name="Финансовый 70 4" xfId="2963"/>
    <cellStyle name="Финансовый 70 5" xfId="3849"/>
    <cellStyle name="Финансовый 70 6" xfId="4722"/>
    <cellStyle name="Финансовый 70 7" xfId="5608"/>
    <cellStyle name="Финансовый 70 8" xfId="6481"/>
    <cellStyle name="Финансовый 70 9" xfId="7397"/>
    <cellStyle name="Финансовый 71" xfId="301"/>
    <cellStyle name="Финансовый 71 2" xfId="1225"/>
    <cellStyle name="Финансовый 71 3" xfId="2098"/>
    <cellStyle name="Финансовый 71 4" xfId="2971"/>
    <cellStyle name="Финансовый 71 5" xfId="3857"/>
    <cellStyle name="Финансовый 71 6" xfId="4730"/>
    <cellStyle name="Финансовый 71 7" xfId="5616"/>
    <cellStyle name="Финансовый 71 8" xfId="6489"/>
    <cellStyle name="Финансовый 71 9" xfId="7405"/>
    <cellStyle name="Финансовый 72" xfId="303"/>
    <cellStyle name="Финансовый 72 2" xfId="1227"/>
    <cellStyle name="Финансовый 72 3" xfId="2100"/>
    <cellStyle name="Финансовый 72 4" xfId="2973"/>
    <cellStyle name="Финансовый 72 5" xfId="3859"/>
    <cellStyle name="Финансовый 72 6" xfId="4732"/>
    <cellStyle name="Финансовый 72 7" xfId="5618"/>
    <cellStyle name="Финансовый 72 8" xfId="6491"/>
    <cellStyle name="Финансовый 72 9" xfId="7407"/>
    <cellStyle name="Финансовый 73" xfId="306"/>
    <cellStyle name="Финансовый 73 2" xfId="1230"/>
    <cellStyle name="Финансовый 73 3" xfId="2103"/>
    <cellStyle name="Финансовый 73 4" xfId="2976"/>
    <cellStyle name="Финансовый 73 5" xfId="3862"/>
    <cellStyle name="Финансовый 73 6" xfId="4735"/>
    <cellStyle name="Финансовый 73 7" xfId="5621"/>
    <cellStyle name="Финансовый 73 8" xfId="6494"/>
    <cellStyle name="Финансовый 73 9" xfId="7410"/>
    <cellStyle name="Финансовый 74" xfId="294"/>
    <cellStyle name="Финансовый 74 2" xfId="1218"/>
    <cellStyle name="Финансовый 74 3" xfId="2091"/>
    <cellStyle name="Финансовый 74 4" xfId="2964"/>
    <cellStyle name="Финансовый 74 5" xfId="3850"/>
    <cellStyle name="Финансовый 74 6" xfId="4723"/>
    <cellStyle name="Финансовый 74 7" xfId="5609"/>
    <cellStyle name="Финансовый 74 8" xfId="6482"/>
    <cellStyle name="Финансовый 74 9" xfId="7398"/>
    <cellStyle name="Финансовый 75" xfId="308"/>
    <cellStyle name="Финансовый 75 2" xfId="1232"/>
    <cellStyle name="Финансовый 75 3" xfId="2105"/>
    <cellStyle name="Финансовый 75 4" xfId="2978"/>
    <cellStyle name="Финансовый 75 5" xfId="3864"/>
    <cellStyle name="Финансовый 75 6" xfId="4737"/>
    <cellStyle name="Финансовый 75 7" xfId="5623"/>
    <cellStyle name="Финансовый 75 8" xfId="6496"/>
    <cellStyle name="Финансовый 75 9" xfId="7412"/>
    <cellStyle name="Финансовый 76" xfId="310"/>
    <cellStyle name="Финансовый 76 2" xfId="1234"/>
    <cellStyle name="Финансовый 76 3" xfId="2107"/>
    <cellStyle name="Финансовый 76 4" xfId="2980"/>
    <cellStyle name="Финансовый 76 5" xfId="3866"/>
    <cellStyle name="Финансовый 76 6" xfId="4739"/>
    <cellStyle name="Финансовый 76 7" xfId="5625"/>
    <cellStyle name="Финансовый 76 8" xfId="6498"/>
    <cellStyle name="Финансовый 76 9" xfId="7414"/>
    <cellStyle name="Финансовый 77" xfId="317"/>
    <cellStyle name="Финансовый 77 2" xfId="1241"/>
    <cellStyle name="Финансовый 77 3" xfId="2114"/>
    <cellStyle name="Финансовый 77 4" xfId="2987"/>
    <cellStyle name="Финансовый 77 5" xfId="3873"/>
    <cellStyle name="Финансовый 77 6" xfId="4746"/>
    <cellStyle name="Финансовый 77 7" xfId="5632"/>
    <cellStyle name="Финансовый 77 8" xfId="6505"/>
    <cellStyle name="Финансовый 77 9" xfId="7421"/>
    <cellStyle name="Финансовый 78" xfId="321"/>
    <cellStyle name="Финансовый 78 2" xfId="1245"/>
    <cellStyle name="Финансовый 78 3" xfId="2118"/>
    <cellStyle name="Финансовый 78 4" xfId="2991"/>
    <cellStyle name="Финансовый 78 5" xfId="3877"/>
    <cellStyle name="Финансовый 78 6" xfId="4750"/>
    <cellStyle name="Финансовый 78 7" xfId="5636"/>
    <cellStyle name="Финансовый 78 8" xfId="6509"/>
    <cellStyle name="Финансовый 78 9" xfId="7425"/>
    <cellStyle name="Финансовый 79" xfId="323"/>
    <cellStyle name="Финансовый 79 2" xfId="1247"/>
    <cellStyle name="Финансовый 79 3" xfId="2120"/>
    <cellStyle name="Финансовый 79 4" xfId="2993"/>
    <cellStyle name="Финансовый 79 5" xfId="3879"/>
    <cellStyle name="Финансовый 79 6" xfId="4752"/>
    <cellStyle name="Финансовый 79 7" xfId="5638"/>
    <cellStyle name="Финансовый 79 8" xfId="6511"/>
    <cellStyle name="Финансовый 79 9" xfId="7427"/>
    <cellStyle name="Финансовый 8" xfId="133"/>
    <cellStyle name="Финансовый 8 2" xfId="1063"/>
    <cellStyle name="Финансовый 8 3" xfId="1936"/>
    <cellStyle name="Финансовый 8 4" xfId="2809"/>
    <cellStyle name="Финансовый 8 5" xfId="3695"/>
    <cellStyle name="Финансовый 8 6" xfId="4568"/>
    <cellStyle name="Финансовый 8 7" xfId="5454"/>
    <cellStyle name="Финансовый 8 8" xfId="6327"/>
    <cellStyle name="Финансовый 8 9" xfId="7243"/>
    <cellStyle name="Финансовый 80" xfId="326"/>
    <cellStyle name="Финансовый 80 2" xfId="1250"/>
    <cellStyle name="Финансовый 80 3" xfId="2123"/>
    <cellStyle name="Финансовый 80 4" xfId="2996"/>
    <cellStyle name="Финансовый 80 5" xfId="3882"/>
    <cellStyle name="Финансовый 80 6" xfId="4755"/>
    <cellStyle name="Финансовый 80 7" xfId="5641"/>
    <cellStyle name="Финансовый 80 8" xfId="6514"/>
    <cellStyle name="Финансовый 80 9" xfId="7430"/>
    <cellStyle name="Финансовый 81" xfId="328"/>
    <cellStyle name="Финансовый 81 2" xfId="1252"/>
    <cellStyle name="Финансовый 81 3" xfId="2125"/>
    <cellStyle name="Финансовый 81 4" xfId="2998"/>
    <cellStyle name="Финансовый 81 5" xfId="3884"/>
    <cellStyle name="Финансовый 81 6" xfId="4757"/>
    <cellStyle name="Финансовый 81 7" xfId="5643"/>
    <cellStyle name="Финансовый 81 8" xfId="6516"/>
    <cellStyle name="Финансовый 81 9" xfId="7432"/>
    <cellStyle name="Финансовый 82" xfId="331"/>
    <cellStyle name="Финансовый 82 2" xfId="1255"/>
    <cellStyle name="Финансовый 82 3" xfId="2128"/>
    <cellStyle name="Финансовый 82 4" xfId="3001"/>
    <cellStyle name="Финансовый 82 5" xfId="3887"/>
    <cellStyle name="Финансовый 82 6" xfId="4760"/>
    <cellStyle name="Финансовый 82 7" xfId="5646"/>
    <cellStyle name="Финансовый 82 8" xfId="6519"/>
    <cellStyle name="Финансовый 82 9" xfId="7435"/>
    <cellStyle name="Финансовый 83" xfId="333"/>
    <cellStyle name="Финансовый 83 2" xfId="1257"/>
    <cellStyle name="Финансовый 83 3" xfId="2130"/>
    <cellStyle name="Финансовый 83 4" xfId="3003"/>
    <cellStyle name="Финансовый 83 5" xfId="3889"/>
    <cellStyle name="Финансовый 83 6" xfId="4762"/>
    <cellStyle name="Финансовый 83 7" xfId="5648"/>
    <cellStyle name="Финансовый 83 8" xfId="6521"/>
    <cellStyle name="Финансовый 83 9" xfId="7437"/>
    <cellStyle name="Финансовый 84" xfId="329"/>
    <cellStyle name="Финансовый 84 2" xfId="1253"/>
    <cellStyle name="Финансовый 84 3" xfId="2126"/>
    <cellStyle name="Финансовый 84 4" xfId="2999"/>
    <cellStyle name="Финансовый 84 5" xfId="3885"/>
    <cellStyle name="Финансовый 84 6" xfId="4758"/>
    <cellStyle name="Финансовый 84 7" xfId="5644"/>
    <cellStyle name="Финансовый 84 8" xfId="6517"/>
    <cellStyle name="Финансовый 84 9" xfId="7433"/>
    <cellStyle name="Финансовый 85" xfId="336"/>
    <cellStyle name="Финансовый 85 2" xfId="1260"/>
    <cellStyle name="Финансовый 85 3" xfId="2133"/>
    <cellStyle name="Финансовый 85 4" xfId="3006"/>
    <cellStyle name="Финансовый 85 5" xfId="3892"/>
    <cellStyle name="Финансовый 85 6" xfId="4765"/>
    <cellStyle name="Финансовый 85 7" xfId="5651"/>
    <cellStyle name="Финансовый 85 8" xfId="6524"/>
    <cellStyle name="Финансовый 85 9" xfId="7440"/>
    <cellStyle name="Финансовый 86" xfId="338"/>
    <cellStyle name="Финансовый 86 2" xfId="1262"/>
    <cellStyle name="Финансовый 86 3" xfId="2135"/>
    <cellStyle name="Финансовый 86 4" xfId="3008"/>
    <cellStyle name="Финансовый 86 5" xfId="3894"/>
    <cellStyle name="Финансовый 86 6" xfId="4767"/>
    <cellStyle name="Финансовый 86 7" xfId="5653"/>
    <cellStyle name="Финансовый 86 8" xfId="6526"/>
    <cellStyle name="Финансовый 86 9" xfId="7442"/>
    <cellStyle name="Финансовый 87" xfId="344"/>
    <cellStyle name="Финансовый 87 2" xfId="1268"/>
    <cellStyle name="Финансовый 87 3" xfId="2141"/>
    <cellStyle name="Финансовый 87 4" xfId="3014"/>
    <cellStyle name="Финансовый 87 5" xfId="3900"/>
    <cellStyle name="Финансовый 87 6" xfId="4773"/>
    <cellStyle name="Финансовый 87 7" xfId="5659"/>
    <cellStyle name="Финансовый 87 8" xfId="6532"/>
    <cellStyle name="Финансовый 87 9" xfId="7448"/>
    <cellStyle name="Финансовый 88" xfId="342"/>
    <cellStyle name="Финансовый 88 2" xfId="1266"/>
    <cellStyle name="Финансовый 88 3" xfId="2139"/>
    <cellStyle name="Финансовый 88 4" xfId="3012"/>
    <cellStyle name="Финансовый 88 5" xfId="3898"/>
    <cellStyle name="Финансовый 88 6" xfId="4771"/>
    <cellStyle name="Финансовый 88 7" xfId="5657"/>
    <cellStyle name="Финансовый 88 8" xfId="6530"/>
    <cellStyle name="Финансовый 88 9" xfId="7446"/>
    <cellStyle name="Финансовый 89" xfId="345"/>
    <cellStyle name="Финансовый 89 2" xfId="1269"/>
    <cellStyle name="Финансовый 89 3" xfId="2142"/>
    <cellStyle name="Финансовый 89 4" xfId="3015"/>
    <cellStyle name="Финансовый 89 5" xfId="3901"/>
    <cellStyle name="Финансовый 89 6" xfId="4774"/>
    <cellStyle name="Финансовый 89 7" xfId="5660"/>
    <cellStyle name="Финансовый 89 8" xfId="6533"/>
    <cellStyle name="Финансовый 89 9" xfId="7449"/>
    <cellStyle name="Финансовый 9" xfId="125"/>
    <cellStyle name="Финансовый 9 2" xfId="1055"/>
    <cellStyle name="Финансовый 9 3" xfId="1928"/>
    <cellStyle name="Финансовый 9 4" xfId="2801"/>
    <cellStyle name="Финансовый 9 5" xfId="3687"/>
    <cellStyle name="Финансовый 9 6" xfId="4560"/>
    <cellStyle name="Финансовый 9 7" xfId="5446"/>
    <cellStyle name="Финансовый 9 8" xfId="6319"/>
    <cellStyle name="Финансовый 9 9" xfId="7235"/>
    <cellStyle name="Финансовый 90" xfId="347"/>
    <cellStyle name="Финансовый 90 2" xfId="1271"/>
    <cellStyle name="Финансовый 90 3" xfId="2144"/>
    <cellStyle name="Финансовый 90 4" xfId="3017"/>
    <cellStyle name="Финансовый 90 5" xfId="3903"/>
    <cellStyle name="Финансовый 90 6" xfId="4776"/>
    <cellStyle name="Финансовый 90 7" xfId="5662"/>
    <cellStyle name="Финансовый 90 8" xfId="6535"/>
    <cellStyle name="Финансовый 90 9" xfId="7451"/>
    <cellStyle name="Финансовый 91" xfId="349"/>
    <cellStyle name="Финансовый 91 2" xfId="1273"/>
    <cellStyle name="Финансовый 91 3" xfId="2146"/>
    <cellStyle name="Финансовый 91 4" xfId="3019"/>
    <cellStyle name="Финансовый 91 5" xfId="3905"/>
    <cellStyle name="Финансовый 91 6" xfId="4778"/>
    <cellStyle name="Финансовый 91 7" xfId="5664"/>
    <cellStyle name="Финансовый 91 8" xfId="6537"/>
    <cellStyle name="Финансовый 91 9" xfId="7453"/>
    <cellStyle name="Финансовый 92" xfId="353"/>
    <cellStyle name="Финансовый 92 2" xfId="1277"/>
    <cellStyle name="Финансовый 92 3" xfId="2150"/>
    <cellStyle name="Финансовый 92 4" xfId="3023"/>
    <cellStyle name="Финансовый 92 5" xfId="3909"/>
    <cellStyle name="Финансовый 92 6" xfId="4782"/>
    <cellStyle name="Финансовый 92 7" xfId="5668"/>
    <cellStyle name="Финансовый 92 8" xfId="6541"/>
    <cellStyle name="Финансовый 92 9" xfId="7457"/>
    <cellStyle name="Финансовый 93" xfId="355"/>
    <cellStyle name="Финансовый 93 2" xfId="1279"/>
    <cellStyle name="Финансовый 93 3" xfId="2152"/>
    <cellStyle name="Финансовый 93 4" xfId="3025"/>
    <cellStyle name="Финансовый 93 5" xfId="3911"/>
    <cellStyle name="Финансовый 93 6" xfId="4784"/>
    <cellStyle name="Финансовый 93 7" xfId="5670"/>
    <cellStyle name="Финансовый 93 8" xfId="6543"/>
    <cellStyle name="Финансовый 93 9" xfId="7459"/>
    <cellStyle name="Финансовый 94" xfId="358"/>
    <cellStyle name="Финансовый 94 2" xfId="1282"/>
    <cellStyle name="Финансовый 94 3" xfId="2155"/>
    <cellStyle name="Финансовый 94 4" xfId="3028"/>
    <cellStyle name="Финансовый 94 5" xfId="3914"/>
    <cellStyle name="Финансовый 94 6" xfId="4787"/>
    <cellStyle name="Финансовый 94 7" xfId="5673"/>
    <cellStyle name="Финансовый 94 8" xfId="6546"/>
    <cellStyle name="Финансовый 94 9" xfId="7462"/>
    <cellStyle name="Финансовый 95" xfId="360"/>
    <cellStyle name="Финансовый 95 2" xfId="1284"/>
    <cellStyle name="Финансовый 95 3" xfId="2157"/>
    <cellStyle name="Финансовый 95 4" xfId="3030"/>
    <cellStyle name="Финансовый 95 5" xfId="3916"/>
    <cellStyle name="Финансовый 95 6" xfId="4789"/>
    <cellStyle name="Финансовый 95 7" xfId="5675"/>
    <cellStyle name="Финансовый 95 8" xfId="6548"/>
    <cellStyle name="Финансовый 95 9" xfId="7464"/>
    <cellStyle name="Финансовый 96" xfId="362"/>
    <cellStyle name="Финансовый 96 2" xfId="1286"/>
    <cellStyle name="Финансовый 96 3" xfId="2159"/>
    <cellStyle name="Финансовый 96 4" xfId="3032"/>
    <cellStyle name="Финансовый 96 5" xfId="3918"/>
    <cellStyle name="Финансовый 96 6" xfId="4791"/>
    <cellStyle name="Финансовый 96 7" xfId="5677"/>
    <cellStyle name="Финансовый 96 8" xfId="6550"/>
    <cellStyle name="Финансовый 96 9" xfId="7466"/>
    <cellStyle name="Финансовый 97" xfId="364"/>
    <cellStyle name="Финансовый 97 2" xfId="1288"/>
    <cellStyle name="Финансовый 97 3" xfId="2161"/>
    <cellStyle name="Финансовый 97 4" xfId="3034"/>
    <cellStyle name="Финансовый 97 5" xfId="3920"/>
    <cellStyle name="Финансовый 97 6" xfId="4793"/>
    <cellStyle name="Финансовый 97 7" xfId="5679"/>
    <cellStyle name="Финансовый 97 8" xfId="6552"/>
    <cellStyle name="Финансовый 97 9" xfId="7468"/>
    <cellStyle name="Финансовый 98" xfId="368"/>
    <cellStyle name="Финансовый 98 2" xfId="1292"/>
    <cellStyle name="Финансовый 98 3" xfId="2165"/>
    <cellStyle name="Финансовый 98 4" xfId="3038"/>
    <cellStyle name="Финансовый 98 5" xfId="3924"/>
    <cellStyle name="Финансовый 98 6" xfId="4797"/>
    <cellStyle name="Финансовый 98 7" xfId="5683"/>
    <cellStyle name="Финансовый 98 8" xfId="6556"/>
    <cellStyle name="Финансовый 98 9" xfId="7472"/>
    <cellStyle name="Финансовый 99" xfId="370"/>
    <cellStyle name="Финансовый 99 2" xfId="1294"/>
    <cellStyle name="Финансовый 99 3" xfId="2167"/>
    <cellStyle name="Финансовый 99 4" xfId="3040"/>
    <cellStyle name="Финансовый 99 5" xfId="3926"/>
    <cellStyle name="Финансовый 99 6" xfId="4799"/>
    <cellStyle name="Финансовый 99 7" xfId="5685"/>
    <cellStyle name="Финансовый 99 8" xfId="6558"/>
    <cellStyle name="Финансовый 99 9" xfId="7474"/>
  </cellStyles>
  <dxfs count="2">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narbek.m@mail.ru%20%20&#1090;&#1077;&#1083;:%2087071253600" TargetMode="External"/><Relationship Id="rId1" Type="http://schemas.openxmlformats.org/officeDocument/2006/relationships/hyperlink" Target="mailto:manarbek.m@mail.ru%20%20&#1090;&#1077;&#1083;:%2087071253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7"/>
  <sheetViews>
    <sheetView tabSelected="1" topLeftCell="A175" zoomScale="80" zoomScaleNormal="80" workbookViewId="0">
      <selection activeCell="L177" sqref="L177"/>
    </sheetView>
  </sheetViews>
  <sheetFormatPr defaultColWidth="8.85546875" defaultRowHeight="15.75" x14ac:dyDescent="0.2"/>
  <cols>
    <col min="1" max="1" width="4.85546875" style="3" customWidth="1"/>
    <col min="2" max="2" width="27.7109375" style="3" customWidth="1"/>
    <col min="3" max="3" width="19.140625" style="3" customWidth="1"/>
    <col min="4" max="4" width="28.28515625" style="3" customWidth="1"/>
    <col min="5" max="5" width="13.5703125" style="3" customWidth="1"/>
    <col min="6" max="6" width="9.28515625" style="3" customWidth="1"/>
    <col min="7" max="7" width="20.85546875" style="3" customWidth="1"/>
    <col min="8" max="8" width="37.7109375" style="3" customWidth="1"/>
    <col min="9" max="9" width="27.28515625" style="3" customWidth="1"/>
    <col min="10" max="10" width="26.85546875" style="3" customWidth="1"/>
    <col min="11" max="11" width="11.85546875" style="3" customWidth="1"/>
    <col min="12" max="16384" width="8.85546875" style="3"/>
  </cols>
  <sheetData>
    <row r="2" spans="1:11" x14ac:dyDescent="0.2">
      <c r="A2" s="260" t="s">
        <v>1</v>
      </c>
      <c r="B2" s="260"/>
      <c r="C2" s="260"/>
      <c r="D2" s="260"/>
      <c r="E2" s="260"/>
      <c r="F2" s="260"/>
      <c r="G2" s="260"/>
      <c r="H2" s="260"/>
      <c r="I2" s="260"/>
      <c r="J2" s="260"/>
      <c r="K2" s="260"/>
    </row>
    <row r="4" spans="1:11" x14ac:dyDescent="0.2">
      <c r="A4" s="261" t="s">
        <v>2</v>
      </c>
      <c r="B4" s="262" t="s">
        <v>3</v>
      </c>
      <c r="C4" s="261" t="s">
        <v>4</v>
      </c>
      <c r="D4" s="261" t="s">
        <v>5</v>
      </c>
      <c r="E4" s="263" t="s">
        <v>6</v>
      </c>
      <c r="F4" s="263" t="s">
        <v>7</v>
      </c>
      <c r="G4" s="263" t="s">
        <v>8</v>
      </c>
      <c r="H4" s="261" t="s">
        <v>0</v>
      </c>
      <c r="I4" s="261" t="s">
        <v>9</v>
      </c>
      <c r="J4" s="261" t="s">
        <v>10</v>
      </c>
      <c r="K4" s="263" t="s">
        <v>11</v>
      </c>
    </row>
    <row r="5" spans="1:11" ht="99.75" customHeight="1" x14ac:dyDescent="0.2">
      <c r="A5" s="261"/>
      <c r="B5" s="262"/>
      <c r="C5" s="261"/>
      <c r="D5" s="261"/>
      <c r="E5" s="263"/>
      <c r="F5" s="263"/>
      <c r="G5" s="264"/>
      <c r="H5" s="261"/>
      <c r="I5" s="261"/>
      <c r="J5" s="261"/>
      <c r="K5" s="263"/>
    </row>
    <row r="6" spans="1:11" x14ac:dyDescent="0.2">
      <c r="A6" s="1">
        <v>1</v>
      </c>
      <c r="B6" s="2">
        <v>2</v>
      </c>
      <c r="C6" s="1">
        <v>3</v>
      </c>
      <c r="D6" s="6">
        <v>4</v>
      </c>
      <c r="E6" s="2">
        <v>5</v>
      </c>
      <c r="F6" s="6">
        <v>6</v>
      </c>
      <c r="G6" s="1">
        <v>7</v>
      </c>
      <c r="H6" s="6">
        <v>8</v>
      </c>
      <c r="I6" s="6">
        <v>9</v>
      </c>
      <c r="J6" s="6">
        <v>10</v>
      </c>
      <c r="K6" s="7">
        <v>11</v>
      </c>
    </row>
    <row r="7" spans="1:11" ht="94.5" x14ac:dyDescent="0.2">
      <c r="A7" s="5">
        <v>1</v>
      </c>
      <c r="B7" s="5" t="s">
        <v>14</v>
      </c>
      <c r="C7" s="9" t="s">
        <v>13</v>
      </c>
      <c r="D7" s="8" t="s">
        <v>15</v>
      </c>
      <c r="E7" s="10">
        <v>44581</v>
      </c>
      <c r="F7" s="5" t="s">
        <v>12</v>
      </c>
      <c r="G7" s="163" t="s">
        <v>16</v>
      </c>
      <c r="H7" s="163" t="s">
        <v>18</v>
      </c>
      <c r="I7" s="163" t="s">
        <v>19</v>
      </c>
      <c r="J7" s="163" t="s">
        <v>17</v>
      </c>
      <c r="K7" s="4">
        <v>44575</v>
      </c>
    </row>
    <row r="8" spans="1:11" ht="141.75" x14ac:dyDescent="0.2">
      <c r="A8" s="16">
        <f>A7+1</f>
        <v>2</v>
      </c>
      <c r="B8" s="11" t="s">
        <v>25</v>
      </c>
      <c r="C8" s="12" t="s">
        <v>20</v>
      </c>
      <c r="D8" s="11" t="s">
        <v>26</v>
      </c>
      <c r="E8" s="13">
        <v>44588</v>
      </c>
      <c r="F8" s="14" t="s">
        <v>21</v>
      </c>
      <c r="G8" s="14" t="s">
        <v>22</v>
      </c>
      <c r="H8" s="14" t="s">
        <v>27</v>
      </c>
      <c r="I8" s="14" t="s">
        <v>23</v>
      </c>
      <c r="J8" s="14" t="s">
        <v>24</v>
      </c>
      <c r="K8" s="4">
        <v>44575</v>
      </c>
    </row>
    <row r="9" spans="1:11" ht="141.75" x14ac:dyDescent="0.2">
      <c r="A9" s="16">
        <f t="shared" ref="A9:A72" si="0">A8+1</f>
        <v>3</v>
      </c>
      <c r="B9" s="11" t="s">
        <v>31</v>
      </c>
      <c r="C9" s="15">
        <v>130340009307</v>
      </c>
      <c r="D9" s="14" t="s">
        <v>32</v>
      </c>
      <c r="E9" s="13">
        <v>44588</v>
      </c>
      <c r="F9" s="14" t="s">
        <v>28</v>
      </c>
      <c r="G9" s="14" t="s">
        <v>29</v>
      </c>
      <c r="H9" s="14" t="s">
        <v>30</v>
      </c>
      <c r="I9" s="14" t="s">
        <v>23</v>
      </c>
      <c r="J9" s="14" t="s">
        <v>24</v>
      </c>
      <c r="K9" s="4">
        <v>44575</v>
      </c>
    </row>
    <row r="10" spans="1:11" ht="141.75" x14ac:dyDescent="0.2">
      <c r="A10" s="16">
        <f t="shared" si="0"/>
        <v>4</v>
      </c>
      <c r="B10" s="11" t="s">
        <v>36</v>
      </c>
      <c r="C10" s="12" t="s">
        <v>33</v>
      </c>
      <c r="D10" s="11" t="s">
        <v>37</v>
      </c>
      <c r="E10" s="13">
        <v>44594</v>
      </c>
      <c r="F10" s="14" t="s">
        <v>12</v>
      </c>
      <c r="G10" s="14" t="s">
        <v>34</v>
      </c>
      <c r="H10" s="14" t="s">
        <v>35</v>
      </c>
      <c r="I10" s="14" t="s">
        <v>23</v>
      </c>
      <c r="J10" s="14" t="s">
        <v>24</v>
      </c>
      <c r="K10" s="17">
        <v>44579</v>
      </c>
    </row>
    <row r="11" spans="1:11" ht="94.5" x14ac:dyDescent="0.2">
      <c r="A11" s="16">
        <f t="shared" si="0"/>
        <v>5</v>
      </c>
      <c r="B11" s="18" t="s">
        <v>38</v>
      </c>
      <c r="C11" s="19" t="s">
        <v>39</v>
      </c>
      <c r="D11" s="20" t="s">
        <v>40</v>
      </c>
      <c r="E11" s="21">
        <v>44595</v>
      </c>
      <c r="F11" s="22">
        <v>0.625</v>
      </c>
      <c r="G11" s="23" t="s">
        <v>41</v>
      </c>
      <c r="H11" s="24" t="s">
        <v>42</v>
      </c>
      <c r="I11" s="24" t="s">
        <v>43</v>
      </c>
      <c r="J11" s="23" t="s">
        <v>44</v>
      </c>
      <c r="K11" s="17">
        <v>44579</v>
      </c>
    </row>
    <row r="12" spans="1:11" ht="141.75" x14ac:dyDescent="0.2">
      <c r="A12" s="16">
        <f t="shared" si="0"/>
        <v>6</v>
      </c>
      <c r="B12" s="11" t="s">
        <v>45</v>
      </c>
      <c r="C12" s="25">
        <v>110240012716</v>
      </c>
      <c r="D12" s="14" t="s">
        <v>51</v>
      </c>
      <c r="E12" s="13">
        <v>44593</v>
      </c>
      <c r="F12" s="14" t="s">
        <v>46</v>
      </c>
      <c r="G12" s="8" t="s">
        <v>47</v>
      </c>
      <c r="H12" s="14" t="s">
        <v>48</v>
      </c>
      <c r="I12" s="8" t="s">
        <v>23</v>
      </c>
      <c r="J12" s="26">
        <v>87772159440</v>
      </c>
      <c r="K12" s="17">
        <v>44580</v>
      </c>
    </row>
    <row r="13" spans="1:11" ht="141.75" x14ac:dyDescent="0.2">
      <c r="A13" s="16">
        <f t="shared" si="0"/>
        <v>7</v>
      </c>
      <c r="B13" s="12" t="s">
        <v>49</v>
      </c>
      <c r="C13" s="25" t="s">
        <v>50</v>
      </c>
      <c r="D13" s="14" t="s">
        <v>52</v>
      </c>
      <c r="E13" s="13">
        <v>44593</v>
      </c>
      <c r="F13" s="27">
        <v>11263</v>
      </c>
      <c r="G13" s="8" t="s">
        <v>47</v>
      </c>
      <c r="H13" s="14" t="s">
        <v>53</v>
      </c>
      <c r="I13" s="8" t="s">
        <v>23</v>
      </c>
      <c r="J13" s="26">
        <v>87772159440</v>
      </c>
      <c r="K13" s="17">
        <v>44580</v>
      </c>
    </row>
    <row r="14" spans="1:11" ht="141.75" x14ac:dyDescent="0.2">
      <c r="A14" s="16">
        <f t="shared" si="0"/>
        <v>8</v>
      </c>
      <c r="B14" s="34" t="s">
        <v>55</v>
      </c>
      <c r="C14" s="30">
        <v>150640018053</v>
      </c>
      <c r="D14" s="28" t="s">
        <v>56</v>
      </c>
      <c r="E14" s="29">
        <v>44594</v>
      </c>
      <c r="F14" s="28" t="s">
        <v>54</v>
      </c>
      <c r="G14" s="31" t="s">
        <v>57</v>
      </c>
      <c r="H14" s="14" t="s">
        <v>53</v>
      </c>
      <c r="I14" s="31" t="s">
        <v>23</v>
      </c>
      <c r="J14" s="32">
        <v>87772159440</v>
      </c>
      <c r="K14" s="17">
        <v>44580</v>
      </c>
    </row>
    <row r="15" spans="1:11" ht="141.75" x14ac:dyDescent="0.2">
      <c r="A15" s="16">
        <f t="shared" si="0"/>
        <v>9</v>
      </c>
      <c r="B15" s="33" t="s">
        <v>58</v>
      </c>
      <c r="C15" s="34" t="s">
        <v>59</v>
      </c>
      <c r="D15" s="28" t="s">
        <v>62</v>
      </c>
      <c r="E15" s="29">
        <v>44602</v>
      </c>
      <c r="F15" s="28" t="s">
        <v>28</v>
      </c>
      <c r="G15" s="28" t="s">
        <v>60</v>
      </c>
      <c r="H15" s="28" t="s">
        <v>61</v>
      </c>
      <c r="I15" s="28" t="s">
        <v>23</v>
      </c>
      <c r="J15" s="28" t="s">
        <v>24</v>
      </c>
      <c r="K15" s="35">
        <v>44582</v>
      </c>
    </row>
    <row r="16" spans="1:11" ht="141.75" x14ac:dyDescent="0.2">
      <c r="A16" s="16">
        <f t="shared" si="0"/>
        <v>10</v>
      </c>
      <c r="B16" s="33" t="s">
        <v>66</v>
      </c>
      <c r="C16" s="34" t="s">
        <v>63</v>
      </c>
      <c r="D16" s="33" t="s">
        <v>67</v>
      </c>
      <c r="E16" s="29">
        <v>44600</v>
      </c>
      <c r="F16" s="28" t="s">
        <v>21</v>
      </c>
      <c r="G16" s="28" t="s">
        <v>64</v>
      </c>
      <c r="H16" s="28" t="s">
        <v>65</v>
      </c>
      <c r="I16" s="28" t="s">
        <v>23</v>
      </c>
      <c r="J16" s="28" t="s">
        <v>24</v>
      </c>
      <c r="K16" s="35">
        <v>44582</v>
      </c>
    </row>
    <row r="17" spans="1:11" ht="141.75" x14ac:dyDescent="0.2">
      <c r="A17" s="16">
        <f t="shared" si="0"/>
        <v>11</v>
      </c>
      <c r="B17" s="33" t="s">
        <v>72</v>
      </c>
      <c r="C17" s="34" t="s">
        <v>68</v>
      </c>
      <c r="D17" s="33" t="s">
        <v>73</v>
      </c>
      <c r="E17" s="29">
        <v>44600</v>
      </c>
      <c r="F17" s="28" t="s">
        <v>69</v>
      </c>
      <c r="G17" s="28" t="s">
        <v>70</v>
      </c>
      <c r="H17" s="28" t="s">
        <v>71</v>
      </c>
      <c r="I17" s="28" t="s">
        <v>23</v>
      </c>
      <c r="J17" s="28" t="s">
        <v>24</v>
      </c>
      <c r="K17" s="35">
        <v>44582</v>
      </c>
    </row>
    <row r="18" spans="1:11" ht="141.75" x14ac:dyDescent="0.2">
      <c r="A18" s="16">
        <f t="shared" si="0"/>
        <v>12</v>
      </c>
      <c r="B18" s="33" t="s">
        <v>74</v>
      </c>
      <c r="C18" s="34" t="s">
        <v>75</v>
      </c>
      <c r="D18" s="28" t="s">
        <v>76</v>
      </c>
      <c r="E18" s="29">
        <v>44610</v>
      </c>
      <c r="F18" s="28" t="s">
        <v>46</v>
      </c>
      <c r="G18" s="28" t="s">
        <v>77</v>
      </c>
      <c r="H18" s="28" t="s">
        <v>78</v>
      </c>
      <c r="I18" s="28" t="s">
        <v>79</v>
      </c>
      <c r="J18" s="28" t="str">
        <f>J17</f>
        <v>8-701-223-09-84, kimsveta69@mail.ru</v>
      </c>
      <c r="K18" s="35">
        <v>44586</v>
      </c>
    </row>
    <row r="19" spans="1:11" ht="94.5" x14ac:dyDescent="0.2">
      <c r="A19" s="16">
        <f t="shared" si="0"/>
        <v>13</v>
      </c>
      <c r="B19" s="37" t="s">
        <v>80</v>
      </c>
      <c r="C19" s="40">
        <v>150840002470</v>
      </c>
      <c r="D19" s="37" t="s">
        <v>81</v>
      </c>
      <c r="E19" s="38">
        <v>44602</v>
      </c>
      <c r="F19" s="39">
        <v>0.5</v>
      </c>
      <c r="G19" s="37" t="s">
        <v>41</v>
      </c>
      <c r="H19" s="37" t="s">
        <v>82</v>
      </c>
      <c r="I19" s="37" t="s">
        <v>43</v>
      </c>
      <c r="J19" s="37" t="s">
        <v>83</v>
      </c>
      <c r="K19" s="38">
        <v>44587</v>
      </c>
    </row>
    <row r="20" spans="1:11" ht="94.5" x14ac:dyDescent="0.2">
      <c r="A20" s="16">
        <f t="shared" si="0"/>
        <v>14</v>
      </c>
      <c r="B20" s="41" t="s">
        <v>84</v>
      </c>
      <c r="C20" s="42" t="s">
        <v>85</v>
      </c>
      <c r="D20" s="37" t="s">
        <v>86</v>
      </c>
      <c r="E20" s="43">
        <v>44602</v>
      </c>
      <c r="F20" s="44">
        <v>0.625</v>
      </c>
      <c r="G20" s="45" t="s">
        <v>41</v>
      </c>
      <c r="H20" s="78" t="s">
        <v>82</v>
      </c>
      <c r="I20" s="78" t="s">
        <v>43</v>
      </c>
      <c r="J20" s="45" t="s">
        <v>87</v>
      </c>
      <c r="K20" s="38">
        <v>44587</v>
      </c>
    </row>
    <row r="21" spans="1:11" ht="94.5" x14ac:dyDescent="0.2">
      <c r="A21" s="16">
        <f t="shared" si="0"/>
        <v>15</v>
      </c>
      <c r="B21" s="45" t="s">
        <v>88</v>
      </c>
      <c r="C21" s="41" t="s">
        <v>89</v>
      </c>
      <c r="D21" s="37" t="s">
        <v>90</v>
      </c>
      <c r="E21" s="43">
        <v>44602</v>
      </c>
      <c r="F21" s="44">
        <v>0.64583333333333337</v>
      </c>
      <c r="G21" s="45" t="s">
        <v>41</v>
      </c>
      <c r="H21" s="78" t="s">
        <v>82</v>
      </c>
      <c r="I21" s="78" t="s">
        <v>43</v>
      </c>
      <c r="J21" s="45" t="s">
        <v>87</v>
      </c>
      <c r="K21" s="38">
        <v>44587</v>
      </c>
    </row>
    <row r="22" spans="1:11" ht="141.75" x14ac:dyDescent="0.2">
      <c r="A22" s="16">
        <f t="shared" si="0"/>
        <v>16</v>
      </c>
      <c r="B22" s="33" t="s">
        <v>74</v>
      </c>
      <c r="C22" s="34" t="s">
        <v>75</v>
      </c>
      <c r="D22" s="28" t="s">
        <v>76</v>
      </c>
      <c r="E22" s="29">
        <v>44610</v>
      </c>
      <c r="F22" s="28" t="s">
        <v>46</v>
      </c>
      <c r="G22" s="28" t="s">
        <v>77</v>
      </c>
      <c r="H22" s="28" t="s">
        <v>91</v>
      </c>
      <c r="I22" s="28" t="s">
        <v>79</v>
      </c>
      <c r="J22" s="28" t="str">
        <f>J21</f>
        <v>8 (778) 683 3869, taldykorgan@anticrisis.kz</v>
      </c>
      <c r="K22" s="35">
        <v>44589</v>
      </c>
    </row>
    <row r="23" spans="1:11" ht="141.75" x14ac:dyDescent="0.2">
      <c r="A23" s="16">
        <f t="shared" si="0"/>
        <v>17</v>
      </c>
      <c r="B23" s="36" t="s">
        <v>92</v>
      </c>
      <c r="C23" s="36">
        <v>81240005044</v>
      </c>
      <c r="D23" s="37" t="s">
        <v>93</v>
      </c>
      <c r="E23" s="46">
        <v>44610</v>
      </c>
      <c r="F23" s="36" t="s">
        <v>94</v>
      </c>
      <c r="G23" s="37" t="s">
        <v>95</v>
      </c>
      <c r="H23" s="37" t="s">
        <v>97</v>
      </c>
      <c r="I23" s="37" t="s">
        <v>98</v>
      </c>
      <c r="J23" s="36" t="s">
        <v>96</v>
      </c>
      <c r="K23" s="46">
        <v>44594</v>
      </c>
    </row>
    <row r="24" spans="1:11" ht="141.75" x14ac:dyDescent="0.2">
      <c r="A24" s="16">
        <f t="shared" si="0"/>
        <v>18</v>
      </c>
      <c r="B24" s="11" t="s">
        <v>45</v>
      </c>
      <c r="C24" s="47">
        <v>110240012716</v>
      </c>
      <c r="D24" s="14" t="s">
        <v>51</v>
      </c>
      <c r="E24" s="13">
        <v>44608</v>
      </c>
      <c r="F24" s="14" t="s">
        <v>46</v>
      </c>
      <c r="G24" s="8" t="s">
        <v>47</v>
      </c>
      <c r="H24" s="28" t="s">
        <v>91</v>
      </c>
      <c r="I24" s="8" t="s">
        <v>23</v>
      </c>
      <c r="J24" s="26">
        <v>87772159440</v>
      </c>
      <c r="K24" s="46">
        <v>44594</v>
      </c>
    </row>
    <row r="25" spans="1:11" ht="252" x14ac:dyDescent="0.2">
      <c r="A25" s="16">
        <f t="shared" si="0"/>
        <v>19</v>
      </c>
      <c r="B25" s="36" t="s">
        <v>99</v>
      </c>
      <c r="C25" s="81" t="s">
        <v>102</v>
      </c>
      <c r="D25" s="37" t="s">
        <v>103</v>
      </c>
      <c r="E25" s="13">
        <v>44602</v>
      </c>
      <c r="F25" s="48">
        <v>0.47916666666666669</v>
      </c>
      <c r="G25" s="45" t="s">
        <v>41</v>
      </c>
      <c r="H25" s="37" t="s">
        <v>100</v>
      </c>
      <c r="I25" s="37" t="s">
        <v>43</v>
      </c>
      <c r="J25" s="37" t="s">
        <v>101</v>
      </c>
      <c r="K25" s="46">
        <v>44594</v>
      </c>
    </row>
    <row r="26" spans="1:11" ht="31.5" x14ac:dyDescent="0.2">
      <c r="A26" s="16">
        <f t="shared" si="0"/>
        <v>20</v>
      </c>
      <c r="B26" s="31" t="s">
        <v>104</v>
      </c>
      <c r="C26" s="49">
        <v>580501305162</v>
      </c>
      <c r="D26" s="37" t="s">
        <v>112</v>
      </c>
      <c r="E26" s="29">
        <v>44606</v>
      </c>
      <c r="F26" s="28" t="s">
        <v>12</v>
      </c>
      <c r="G26" s="50" t="s">
        <v>105</v>
      </c>
      <c r="H26" s="51" t="s">
        <v>108</v>
      </c>
      <c r="I26" s="50" t="s">
        <v>106</v>
      </c>
      <c r="J26" s="50" t="s">
        <v>107</v>
      </c>
      <c r="K26" s="46">
        <v>44594</v>
      </c>
    </row>
    <row r="27" spans="1:11" ht="31.5" x14ac:dyDescent="0.2">
      <c r="A27" s="16">
        <f t="shared" si="0"/>
        <v>21</v>
      </c>
      <c r="B27" s="36" t="s">
        <v>109</v>
      </c>
      <c r="C27" s="52">
        <v>141240023521</v>
      </c>
      <c r="D27" s="37" t="s">
        <v>113</v>
      </c>
      <c r="E27" s="46">
        <v>44604</v>
      </c>
      <c r="F27" s="36" t="s">
        <v>12</v>
      </c>
      <c r="G27" s="37" t="s">
        <v>110</v>
      </c>
      <c r="H27" s="37" t="s">
        <v>111</v>
      </c>
      <c r="I27" s="36" t="s">
        <v>106</v>
      </c>
      <c r="J27" s="37" t="s">
        <v>107</v>
      </c>
      <c r="K27" s="46">
        <v>44594</v>
      </c>
    </row>
    <row r="28" spans="1:11" s="53" customFormat="1" ht="141.75" x14ac:dyDescent="0.2">
      <c r="A28" s="16">
        <f t="shared" si="0"/>
        <v>22</v>
      </c>
      <c r="B28" s="37" t="s">
        <v>114</v>
      </c>
      <c r="C28" s="37">
        <v>90740013092</v>
      </c>
      <c r="D28" s="37" t="s">
        <v>115</v>
      </c>
      <c r="E28" s="38">
        <v>44613</v>
      </c>
      <c r="F28" s="39">
        <v>0.47916666666666669</v>
      </c>
      <c r="G28" s="37" t="s">
        <v>116</v>
      </c>
      <c r="H28" s="37" t="s">
        <v>118</v>
      </c>
      <c r="I28" s="37" t="s">
        <v>23</v>
      </c>
      <c r="J28" s="37" t="s">
        <v>117</v>
      </c>
      <c r="K28" s="38">
        <v>44596</v>
      </c>
    </row>
    <row r="29" spans="1:11" ht="94.5" x14ac:dyDescent="0.2">
      <c r="A29" s="16">
        <f t="shared" si="0"/>
        <v>23</v>
      </c>
      <c r="B29" s="31" t="s">
        <v>137</v>
      </c>
      <c r="C29" s="31">
        <v>71040006300</v>
      </c>
      <c r="D29" s="31" t="s">
        <v>119</v>
      </c>
      <c r="E29" s="54">
        <v>44613</v>
      </c>
      <c r="F29" s="31" t="s">
        <v>120</v>
      </c>
      <c r="G29" s="31" t="s">
        <v>121</v>
      </c>
      <c r="H29" s="55" t="s">
        <v>122</v>
      </c>
      <c r="I29" s="31" t="s">
        <v>123</v>
      </c>
      <c r="J29" s="31" t="s">
        <v>124</v>
      </c>
      <c r="K29" s="54">
        <v>44599</v>
      </c>
    </row>
    <row r="30" spans="1:11" ht="94.5" x14ac:dyDescent="0.2">
      <c r="A30" s="16">
        <f t="shared" si="0"/>
        <v>24</v>
      </c>
      <c r="B30" s="31" t="s">
        <v>138</v>
      </c>
      <c r="C30" s="56">
        <v>870914401826</v>
      </c>
      <c r="D30" s="55" t="s">
        <v>125</v>
      </c>
      <c r="E30" s="54">
        <v>44617</v>
      </c>
      <c r="F30" s="55" t="s">
        <v>12</v>
      </c>
      <c r="G30" s="31" t="s">
        <v>126</v>
      </c>
      <c r="H30" s="31" t="s">
        <v>127</v>
      </c>
      <c r="I30" s="31" t="s">
        <v>128</v>
      </c>
      <c r="J30" s="31" t="s">
        <v>129</v>
      </c>
      <c r="K30" s="57">
        <v>44603</v>
      </c>
    </row>
    <row r="31" spans="1:11" ht="141.75" x14ac:dyDescent="0.2">
      <c r="A31" s="16">
        <f t="shared" si="0"/>
        <v>25</v>
      </c>
      <c r="B31" s="31" t="s">
        <v>130</v>
      </c>
      <c r="C31" s="41" t="s">
        <v>131</v>
      </c>
      <c r="D31" s="31" t="s">
        <v>132</v>
      </c>
      <c r="E31" s="58">
        <v>44617</v>
      </c>
      <c r="F31" s="59">
        <v>0.625</v>
      </c>
      <c r="G31" s="31" t="s">
        <v>133</v>
      </c>
      <c r="H31" s="60" t="s">
        <v>134</v>
      </c>
      <c r="I31" s="31" t="s">
        <v>135</v>
      </c>
      <c r="J31" s="31" t="s">
        <v>136</v>
      </c>
      <c r="K31" s="57">
        <v>44603</v>
      </c>
    </row>
    <row r="32" spans="1:11" ht="31.5" x14ac:dyDescent="0.2">
      <c r="A32" s="16">
        <f t="shared" si="0"/>
        <v>26</v>
      </c>
      <c r="B32" s="45" t="s">
        <v>139</v>
      </c>
      <c r="C32" s="49">
        <v>160740011616</v>
      </c>
      <c r="D32" s="82" t="s">
        <v>140</v>
      </c>
      <c r="E32" s="61">
        <v>44617</v>
      </c>
      <c r="F32" s="62" t="s">
        <v>46</v>
      </c>
      <c r="G32" s="50" t="s">
        <v>105</v>
      </c>
      <c r="H32" s="83" t="s">
        <v>142</v>
      </c>
      <c r="I32" s="50" t="s">
        <v>141</v>
      </c>
      <c r="J32" s="50" t="s">
        <v>107</v>
      </c>
      <c r="K32" s="35">
        <v>44606</v>
      </c>
    </row>
    <row r="33" spans="1:11" ht="94.5" x14ac:dyDescent="0.2">
      <c r="A33" s="16">
        <f t="shared" si="0"/>
        <v>27</v>
      </c>
      <c r="B33" s="31" t="s">
        <v>147</v>
      </c>
      <c r="C33" s="63">
        <v>150840021843</v>
      </c>
      <c r="D33" s="31" t="s">
        <v>143</v>
      </c>
      <c r="E33" s="54">
        <v>44617</v>
      </c>
      <c r="F33" s="55" t="s">
        <v>144</v>
      </c>
      <c r="G33" s="31" t="s">
        <v>126</v>
      </c>
      <c r="H33" s="31" t="s">
        <v>145</v>
      </c>
      <c r="I33" s="31" t="s">
        <v>128</v>
      </c>
      <c r="J33" s="31" t="s">
        <v>146</v>
      </c>
      <c r="K33" s="35">
        <v>44606</v>
      </c>
    </row>
    <row r="34" spans="1:11" ht="94.5" x14ac:dyDescent="0.2">
      <c r="A34" s="16">
        <f t="shared" si="0"/>
        <v>28</v>
      </c>
      <c r="B34" s="31" t="s">
        <v>148</v>
      </c>
      <c r="C34" s="63">
        <v>150840021843</v>
      </c>
      <c r="D34" s="31" t="s">
        <v>149</v>
      </c>
      <c r="E34" s="54">
        <v>44617</v>
      </c>
      <c r="F34" s="55" t="s">
        <v>150</v>
      </c>
      <c r="G34" s="31" t="s">
        <v>126</v>
      </c>
      <c r="H34" s="31" t="s">
        <v>151</v>
      </c>
      <c r="I34" s="31" t="s">
        <v>152</v>
      </c>
      <c r="J34" s="31" t="s">
        <v>146</v>
      </c>
      <c r="K34" s="35">
        <v>44606</v>
      </c>
    </row>
    <row r="35" spans="1:11" ht="94.5" x14ac:dyDescent="0.2">
      <c r="A35" s="16">
        <f t="shared" si="0"/>
        <v>29</v>
      </c>
      <c r="B35" s="31" t="s">
        <v>157</v>
      </c>
      <c r="C35" s="63">
        <v>120840000363</v>
      </c>
      <c r="D35" s="31" t="s">
        <v>153</v>
      </c>
      <c r="E35" s="54">
        <v>44617</v>
      </c>
      <c r="F35" s="55" t="s">
        <v>46</v>
      </c>
      <c r="G35" s="31" t="s">
        <v>126</v>
      </c>
      <c r="H35" s="31" t="s">
        <v>154</v>
      </c>
      <c r="I35" s="31" t="s">
        <v>155</v>
      </c>
      <c r="J35" s="31" t="s">
        <v>156</v>
      </c>
      <c r="K35" s="35">
        <v>44606</v>
      </c>
    </row>
    <row r="36" spans="1:11" ht="94.5" x14ac:dyDescent="0.2">
      <c r="A36" s="16">
        <f t="shared" si="0"/>
        <v>30</v>
      </c>
      <c r="B36" s="31" t="s">
        <v>161</v>
      </c>
      <c r="C36" s="69" t="s">
        <v>158</v>
      </c>
      <c r="D36" s="31" t="s">
        <v>159</v>
      </c>
      <c r="E36" s="54">
        <v>44617</v>
      </c>
      <c r="F36" s="55" t="s">
        <v>21</v>
      </c>
      <c r="G36" s="31" t="s">
        <v>126</v>
      </c>
      <c r="H36" s="31" t="s">
        <v>160</v>
      </c>
      <c r="I36" s="31" t="s">
        <v>152</v>
      </c>
      <c r="J36" s="31" t="s">
        <v>156</v>
      </c>
      <c r="K36" s="35">
        <v>44606</v>
      </c>
    </row>
    <row r="37" spans="1:11" ht="141.75" x14ac:dyDescent="0.2">
      <c r="A37" s="16">
        <f t="shared" si="0"/>
        <v>31</v>
      </c>
      <c r="B37" s="33" t="s">
        <v>162</v>
      </c>
      <c r="C37" s="30">
        <v>110240019822</v>
      </c>
      <c r="D37" s="28" t="s">
        <v>166</v>
      </c>
      <c r="E37" s="29">
        <v>44621</v>
      </c>
      <c r="F37" s="28" t="s">
        <v>163</v>
      </c>
      <c r="G37" s="28" t="s">
        <v>164</v>
      </c>
      <c r="H37" s="28" t="s">
        <v>165</v>
      </c>
      <c r="I37" s="28" t="s">
        <v>23</v>
      </c>
      <c r="J37" s="28" t="s">
        <v>24</v>
      </c>
      <c r="K37" s="35">
        <v>44607</v>
      </c>
    </row>
    <row r="38" spans="1:11" ht="142.5" thickBot="1" x14ac:dyDescent="0.25">
      <c r="A38" s="16">
        <f t="shared" si="0"/>
        <v>32</v>
      </c>
      <c r="B38" s="65" t="s">
        <v>167</v>
      </c>
      <c r="C38" s="67">
        <f>C37</f>
        <v>110240019822</v>
      </c>
      <c r="D38" s="65" t="s">
        <v>168</v>
      </c>
      <c r="E38" s="66">
        <v>44624</v>
      </c>
      <c r="F38" s="55" t="s">
        <v>46</v>
      </c>
      <c r="G38" s="65" t="s">
        <v>169</v>
      </c>
      <c r="H38" s="68" t="s">
        <v>170</v>
      </c>
      <c r="I38" s="65" t="s">
        <v>171</v>
      </c>
      <c r="J38" s="64" t="s">
        <v>172</v>
      </c>
      <c r="K38" s="35">
        <v>44608</v>
      </c>
    </row>
    <row r="39" spans="1:11" ht="267.75" x14ac:dyDescent="0.2">
      <c r="A39" s="16">
        <f t="shared" si="0"/>
        <v>33</v>
      </c>
      <c r="B39" s="31" t="s">
        <v>173</v>
      </c>
      <c r="C39" s="69" t="s">
        <v>174</v>
      </c>
      <c r="D39" s="31" t="s">
        <v>178</v>
      </c>
      <c r="E39" s="58">
        <v>44634</v>
      </c>
      <c r="F39" s="70" t="s">
        <v>175</v>
      </c>
      <c r="G39" s="31" t="s">
        <v>178</v>
      </c>
      <c r="H39" s="37" t="s">
        <v>176</v>
      </c>
      <c r="I39" s="31" t="s">
        <v>178</v>
      </c>
      <c r="J39" s="70" t="s">
        <v>177</v>
      </c>
      <c r="K39" s="71">
        <v>44613</v>
      </c>
    </row>
    <row r="40" spans="1:11" ht="141.75" x14ac:dyDescent="0.2">
      <c r="A40" s="16">
        <f t="shared" si="0"/>
        <v>34</v>
      </c>
      <c r="B40" s="37" t="s">
        <v>114</v>
      </c>
      <c r="C40" s="37">
        <v>90740013092</v>
      </c>
      <c r="D40" s="37" t="s">
        <v>115</v>
      </c>
      <c r="E40" s="38">
        <v>44625</v>
      </c>
      <c r="F40" s="39">
        <v>0.47916666666666669</v>
      </c>
      <c r="G40" s="37" t="s">
        <v>116</v>
      </c>
      <c r="H40" s="37" t="s">
        <v>179</v>
      </c>
      <c r="I40" s="37" t="s">
        <v>23</v>
      </c>
      <c r="J40" s="37" t="s">
        <v>117</v>
      </c>
      <c r="K40" s="71">
        <v>44613</v>
      </c>
    </row>
    <row r="41" spans="1:11" ht="141.75" x14ac:dyDescent="0.2">
      <c r="A41" s="16">
        <f t="shared" si="0"/>
        <v>35</v>
      </c>
      <c r="B41" s="37" t="s">
        <v>114</v>
      </c>
      <c r="C41" s="37">
        <v>90740013092</v>
      </c>
      <c r="D41" s="37" t="s">
        <v>115</v>
      </c>
      <c r="E41" s="38">
        <v>44629</v>
      </c>
      <c r="F41" s="39">
        <v>0.47916666666666669</v>
      </c>
      <c r="G41" s="37" t="s">
        <v>116</v>
      </c>
      <c r="H41" s="37" t="s">
        <v>180</v>
      </c>
      <c r="I41" s="37" t="s">
        <v>23</v>
      </c>
      <c r="J41" s="37" t="s">
        <v>117</v>
      </c>
      <c r="K41" s="71">
        <v>44614</v>
      </c>
    </row>
    <row r="42" spans="1:11" ht="141.75" x14ac:dyDescent="0.2">
      <c r="A42" s="16">
        <f t="shared" si="0"/>
        <v>36</v>
      </c>
      <c r="B42" s="33" t="s">
        <v>185</v>
      </c>
      <c r="C42" s="34" t="s">
        <v>181</v>
      </c>
      <c r="D42" s="33" t="s">
        <v>184</v>
      </c>
      <c r="E42" s="29">
        <v>44635</v>
      </c>
      <c r="F42" s="28" t="s">
        <v>21</v>
      </c>
      <c r="G42" s="28" t="s">
        <v>183</v>
      </c>
      <c r="H42" s="28" t="s">
        <v>182</v>
      </c>
      <c r="I42" s="28" t="s">
        <v>23</v>
      </c>
      <c r="J42" s="28" t="s">
        <v>24</v>
      </c>
      <c r="K42" s="35">
        <v>44617</v>
      </c>
    </row>
    <row r="43" spans="1:11" ht="31.5" x14ac:dyDescent="0.2">
      <c r="A43" s="16">
        <f t="shared" si="0"/>
        <v>37</v>
      </c>
      <c r="B43" s="72" t="s">
        <v>109</v>
      </c>
      <c r="C43" s="73">
        <v>141240023521</v>
      </c>
      <c r="D43" s="74" t="s">
        <v>195</v>
      </c>
      <c r="E43" s="29">
        <v>44634</v>
      </c>
      <c r="F43" s="50" t="s">
        <v>12</v>
      </c>
      <c r="G43" s="82" t="s">
        <v>110</v>
      </c>
      <c r="H43" s="31" t="s">
        <v>186</v>
      </c>
      <c r="I43" s="50" t="s">
        <v>106</v>
      </c>
      <c r="J43" s="50" t="s">
        <v>107</v>
      </c>
      <c r="K43" s="35">
        <v>44617</v>
      </c>
    </row>
    <row r="44" spans="1:11" ht="94.5" x14ac:dyDescent="0.2">
      <c r="A44" s="16">
        <f t="shared" si="0"/>
        <v>38</v>
      </c>
      <c r="B44" s="75" t="s">
        <v>187</v>
      </c>
      <c r="C44" s="41" t="s">
        <v>188</v>
      </c>
      <c r="D44" s="37" t="s">
        <v>189</v>
      </c>
      <c r="E44" s="76">
        <v>44269</v>
      </c>
      <c r="F44" s="77">
        <v>0.625</v>
      </c>
      <c r="G44" s="45" t="s">
        <v>190</v>
      </c>
      <c r="H44" s="78" t="s">
        <v>191</v>
      </c>
      <c r="I44" s="78" t="s">
        <v>43</v>
      </c>
      <c r="J44" s="45" t="s">
        <v>192</v>
      </c>
      <c r="K44" s="43">
        <v>44620</v>
      </c>
    </row>
    <row r="45" spans="1:11" ht="94.5" x14ac:dyDescent="0.2">
      <c r="A45" s="16">
        <f t="shared" si="0"/>
        <v>39</v>
      </c>
      <c r="B45" s="75" t="s">
        <v>193</v>
      </c>
      <c r="C45" s="41" t="s">
        <v>194</v>
      </c>
      <c r="D45" s="37" t="s">
        <v>196</v>
      </c>
      <c r="E45" s="76">
        <v>44634</v>
      </c>
      <c r="F45" s="77">
        <v>0.625</v>
      </c>
      <c r="G45" s="45" t="s">
        <v>197</v>
      </c>
      <c r="H45" s="78" t="s">
        <v>191</v>
      </c>
      <c r="I45" s="78" t="s">
        <v>43</v>
      </c>
      <c r="J45" s="45" t="s">
        <v>192</v>
      </c>
      <c r="K45" s="43">
        <v>44620</v>
      </c>
    </row>
    <row r="46" spans="1:11" ht="110.25" x14ac:dyDescent="0.2">
      <c r="A46" s="16">
        <f t="shared" si="0"/>
        <v>40</v>
      </c>
      <c r="B46" s="37" t="s">
        <v>198</v>
      </c>
      <c r="C46" s="41" t="s">
        <v>203</v>
      </c>
      <c r="D46" s="37" t="s">
        <v>199</v>
      </c>
      <c r="E46" s="38">
        <v>44639</v>
      </c>
      <c r="F46" s="39">
        <v>0.625</v>
      </c>
      <c r="G46" s="37" t="s">
        <v>200</v>
      </c>
      <c r="H46" s="37" t="s">
        <v>204</v>
      </c>
      <c r="I46" s="37" t="s">
        <v>201</v>
      </c>
      <c r="J46" s="37" t="s">
        <v>202</v>
      </c>
      <c r="K46" s="38">
        <v>44621</v>
      </c>
    </row>
    <row r="47" spans="1:11" ht="126" x14ac:dyDescent="0.2">
      <c r="A47" s="16">
        <f t="shared" si="0"/>
        <v>41</v>
      </c>
      <c r="B47" s="37" t="s">
        <v>205</v>
      </c>
      <c r="C47" s="40">
        <v>921140000245</v>
      </c>
      <c r="D47" s="37" t="s">
        <v>206</v>
      </c>
      <c r="E47" s="38">
        <v>44637</v>
      </c>
      <c r="F47" s="37" t="s">
        <v>94</v>
      </c>
      <c r="G47" s="37" t="s">
        <v>207</v>
      </c>
      <c r="H47" s="37" t="s">
        <v>210</v>
      </c>
      <c r="I47" s="37" t="s">
        <v>208</v>
      </c>
      <c r="J47" s="37" t="s">
        <v>209</v>
      </c>
      <c r="K47" s="38">
        <v>44623</v>
      </c>
    </row>
    <row r="48" spans="1:11" ht="157.5" x14ac:dyDescent="0.2">
      <c r="A48" s="16">
        <f t="shared" si="0"/>
        <v>42</v>
      </c>
      <c r="B48" s="45" t="s">
        <v>211</v>
      </c>
      <c r="C48" s="41" t="s">
        <v>212</v>
      </c>
      <c r="D48" s="37" t="s">
        <v>213</v>
      </c>
      <c r="E48" s="43">
        <v>44648</v>
      </c>
      <c r="F48" s="44">
        <v>0.5</v>
      </c>
      <c r="G48" s="45" t="s">
        <v>41</v>
      </c>
      <c r="H48" s="78" t="s">
        <v>214</v>
      </c>
      <c r="I48" s="78" t="s">
        <v>43</v>
      </c>
      <c r="J48" s="45" t="s">
        <v>87</v>
      </c>
      <c r="K48" s="43">
        <v>44625</v>
      </c>
    </row>
    <row r="49" spans="1:11" ht="299.25" x14ac:dyDescent="0.2">
      <c r="A49" s="16">
        <f t="shared" si="0"/>
        <v>43</v>
      </c>
      <c r="B49" s="45" t="s">
        <v>215</v>
      </c>
      <c r="C49" s="41" t="s">
        <v>216</v>
      </c>
      <c r="D49" s="37" t="s">
        <v>217</v>
      </c>
      <c r="E49" s="76">
        <v>44649</v>
      </c>
      <c r="F49" s="77">
        <v>0.47916666666666669</v>
      </c>
      <c r="G49" s="45" t="s">
        <v>41</v>
      </c>
      <c r="H49" s="78" t="s">
        <v>218</v>
      </c>
      <c r="I49" s="78" t="s">
        <v>43</v>
      </c>
      <c r="J49" s="45" t="s">
        <v>83</v>
      </c>
      <c r="K49" s="43">
        <v>44629</v>
      </c>
    </row>
    <row r="50" spans="1:11" ht="141.75" x14ac:dyDescent="0.2">
      <c r="A50" s="16">
        <f t="shared" si="0"/>
        <v>44</v>
      </c>
      <c r="B50" s="34" t="s">
        <v>49</v>
      </c>
      <c r="C50" s="79" t="s">
        <v>50</v>
      </c>
      <c r="D50" s="28" t="s">
        <v>222</v>
      </c>
      <c r="E50" s="29">
        <v>44652</v>
      </c>
      <c r="F50" s="80" t="s">
        <v>221</v>
      </c>
      <c r="G50" s="31" t="s">
        <v>219</v>
      </c>
      <c r="H50" s="28" t="s">
        <v>220</v>
      </c>
      <c r="I50" s="31" t="s">
        <v>23</v>
      </c>
      <c r="J50" s="32">
        <v>87772159440</v>
      </c>
      <c r="K50" s="35">
        <v>44637</v>
      </c>
    </row>
    <row r="51" spans="1:11" ht="299.25" x14ac:dyDescent="0.2">
      <c r="A51" s="16">
        <f t="shared" si="0"/>
        <v>45</v>
      </c>
      <c r="B51" s="45" t="s">
        <v>225</v>
      </c>
      <c r="C51" s="41" t="s">
        <v>223</v>
      </c>
      <c r="D51" s="37" t="s">
        <v>226</v>
      </c>
      <c r="E51" s="76">
        <v>44651</v>
      </c>
      <c r="F51" s="77">
        <v>0.625</v>
      </c>
      <c r="G51" s="45" t="s">
        <v>41</v>
      </c>
      <c r="H51" s="78" t="s">
        <v>218</v>
      </c>
      <c r="I51" s="78" t="s">
        <v>43</v>
      </c>
      <c r="J51" s="45" t="s">
        <v>224</v>
      </c>
      <c r="K51" s="76">
        <v>44638</v>
      </c>
    </row>
    <row r="52" spans="1:11" ht="157.5" x14ac:dyDescent="0.2">
      <c r="A52" s="16">
        <f t="shared" si="0"/>
        <v>46</v>
      </c>
      <c r="B52" s="33" t="s">
        <v>232</v>
      </c>
      <c r="C52" s="34" t="s">
        <v>227</v>
      </c>
      <c r="D52" s="33" t="s">
        <v>231</v>
      </c>
      <c r="E52" s="29">
        <v>44658</v>
      </c>
      <c r="F52" s="33" t="s">
        <v>120</v>
      </c>
      <c r="G52" s="28" t="s">
        <v>228</v>
      </c>
      <c r="H52" s="28" t="s">
        <v>229</v>
      </c>
      <c r="I52" s="28" t="s">
        <v>23</v>
      </c>
      <c r="J52" s="28" t="s">
        <v>230</v>
      </c>
      <c r="K52" s="35">
        <v>44645</v>
      </c>
    </row>
    <row r="53" spans="1:11" ht="141.75" x14ac:dyDescent="0.2">
      <c r="A53" s="16">
        <f t="shared" si="0"/>
        <v>47</v>
      </c>
      <c r="B53" s="33" t="s">
        <v>235</v>
      </c>
      <c r="C53" s="30">
        <v>130340009307</v>
      </c>
      <c r="D53" s="28" t="s">
        <v>233</v>
      </c>
      <c r="E53" s="29">
        <v>44659</v>
      </c>
      <c r="F53" s="28" t="s">
        <v>28</v>
      </c>
      <c r="G53" s="28" t="s">
        <v>29</v>
      </c>
      <c r="H53" s="28" t="s">
        <v>234</v>
      </c>
      <c r="I53" s="28" t="s">
        <v>23</v>
      </c>
      <c r="J53" s="28" t="s">
        <v>24</v>
      </c>
      <c r="K53" s="35">
        <v>44645</v>
      </c>
    </row>
    <row r="54" spans="1:11" ht="299.25" x14ac:dyDescent="0.2">
      <c r="A54" s="16">
        <f t="shared" si="0"/>
        <v>48</v>
      </c>
      <c r="B54" s="37" t="s">
        <v>236</v>
      </c>
      <c r="C54" s="40">
        <v>180440020083</v>
      </c>
      <c r="D54" s="37" t="s">
        <v>237</v>
      </c>
      <c r="E54" s="38">
        <v>44669</v>
      </c>
      <c r="F54" s="37" t="s">
        <v>175</v>
      </c>
      <c r="G54" s="37" t="s">
        <v>238</v>
      </c>
      <c r="H54" s="37" t="s">
        <v>239</v>
      </c>
      <c r="I54" s="37" t="s">
        <v>240</v>
      </c>
      <c r="J54" s="37" t="s">
        <v>241</v>
      </c>
      <c r="K54" s="35">
        <v>44645</v>
      </c>
    </row>
    <row r="55" spans="1:11" ht="141.75" x14ac:dyDescent="0.2">
      <c r="A55" s="16">
        <f t="shared" si="0"/>
        <v>49</v>
      </c>
      <c r="B55" s="34" t="s">
        <v>55</v>
      </c>
      <c r="C55" s="30">
        <v>150640018053</v>
      </c>
      <c r="D55" s="28" t="s">
        <v>242</v>
      </c>
      <c r="E55" s="29">
        <v>44663</v>
      </c>
      <c r="F55" s="28" t="s">
        <v>54</v>
      </c>
      <c r="G55" s="14" t="s">
        <v>22</v>
      </c>
      <c r="H55" s="28" t="s">
        <v>243</v>
      </c>
      <c r="I55" s="31" t="s">
        <v>23</v>
      </c>
      <c r="J55" s="32">
        <v>87772159440</v>
      </c>
      <c r="K55" s="35">
        <v>44648</v>
      </c>
    </row>
    <row r="56" spans="1:11" ht="94.5" x14ac:dyDescent="0.2">
      <c r="A56" s="16">
        <f t="shared" si="0"/>
        <v>50</v>
      </c>
      <c r="B56" s="75" t="s">
        <v>244</v>
      </c>
      <c r="C56" s="41" t="s">
        <v>245</v>
      </c>
      <c r="D56" s="37" t="s">
        <v>246</v>
      </c>
      <c r="E56" s="76">
        <v>44669</v>
      </c>
      <c r="F56" s="77">
        <v>0.625</v>
      </c>
      <c r="G56" s="45" t="s">
        <v>247</v>
      </c>
      <c r="H56" s="78" t="s">
        <v>191</v>
      </c>
      <c r="I56" s="78" t="s">
        <v>43</v>
      </c>
      <c r="J56" s="45" t="s">
        <v>192</v>
      </c>
      <c r="K56" s="35">
        <v>44649</v>
      </c>
    </row>
    <row r="57" spans="1:11" ht="220.5" x14ac:dyDescent="0.2">
      <c r="A57" s="16">
        <f t="shared" si="0"/>
        <v>51</v>
      </c>
      <c r="B57" s="31" t="s">
        <v>248</v>
      </c>
      <c r="C57" s="56">
        <v>200140012880</v>
      </c>
      <c r="D57" s="31" t="s">
        <v>249</v>
      </c>
      <c r="E57" s="54">
        <v>44666</v>
      </c>
      <c r="F57" s="31" t="s">
        <v>12</v>
      </c>
      <c r="G57" s="31" t="s">
        <v>16</v>
      </c>
      <c r="H57" s="31" t="s">
        <v>250</v>
      </c>
      <c r="I57" s="31" t="s">
        <v>251</v>
      </c>
      <c r="J57" s="31" t="s">
        <v>17</v>
      </c>
      <c r="K57" s="57">
        <v>44650</v>
      </c>
    </row>
    <row r="58" spans="1:11" ht="252" x14ac:dyDescent="0.2">
      <c r="A58" s="16">
        <f t="shared" si="0"/>
        <v>52</v>
      </c>
      <c r="B58" s="45" t="s">
        <v>252</v>
      </c>
      <c r="C58" s="41" t="s">
        <v>253</v>
      </c>
      <c r="D58" s="37" t="s">
        <v>254</v>
      </c>
      <c r="E58" s="76">
        <v>44666</v>
      </c>
      <c r="F58" s="77">
        <v>0.625</v>
      </c>
      <c r="G58" s="45" t="s">
        <v>41</v>
      </c>
      <c r="H58" s="78" t="s">
        <v>255</v>
      </c>
      <c r="I58" s="78" t="s">
        <v>43</v>
      </c>
      <c r="J58" s="45" t="s">
        <v>256</v>
      </c>
      <c r="K58" s="43">
        <v>44655</v>
      </c>
    </row>
    <row r="59" spans="1:11" ht="110.25" x14ac:dyDescent="0.2">
      <c r="A59" s="16">
        <f t="shared" si="0"/>
        <v>53</v>
      </c>
      <c r="B59" s="37" t="s">
        <v>198</v>
      </c>
      <c r="C59" s="41" t="s">
        <v>203</v>
      </c>
      <c r="D59" s="37" t="s">
        <v>199</v>
      </c>
      <c r="E59" s="38">
        <v>44666</v>
      </c>
      <c r="F59" s="39">
        <v>0.625</v>
      </c>
      <c r="G59" s="37" t="s">
        <v>200</v>
      </c>
      <c r="H59" s="37" t="s">
        <v>204</v>
      </c>
      <c r="I59" s="37" t="s">
        <v>201</v>
      </c>
      <c r="J59" s="37" t="s">
        <v>202</v>
      </c>
      <c r="K59" s="38">
        <v>44655</v>
      </c>
    </row>
    <row r="60" spans="1:11" ht="141.75" x14ac:dyDescent="0.2">
      <c r="A60" s="16">
        <f t="shared" si="0"/>
        <v>54</v>
      </c>
      <c r="B60" s="84" t="s">
        <v>257</v>
      </c>
      <c r="C60" s="85">
        <v>141140014866</v>
      </c>
      <c r="D60" s="70" t="s">
        <v>258</v>
      </c>
      <c r="E60" s="58">
        <v>44670</v>
      </c>
      <c r="F60" s="70" t="s">
        <v>54</v>
      </c>
      <c r="G60" s="70" t="s">
        <v>259</v>
      </c>
      <c r="H60" s="70" t="s">
        <v>260</v>
      </c>
      <c r="I60" s="70" t="s">
        <v>23</v>
      </c>
      <c r="J60" s="70" t="s">
        <v>261</v>
      </c>
      <c r="K60" s="38">
        <v>44655</v>
      </c>
    </row>
    <row r="61" spans="1:11" ht="299.25" x14ac:dyDescent="0.2">
      <c r="A61" s="16">
        <f t="shared" si="0"/>
        <v>55</v>
      </c>
      <c r="B61" s="45" t="s">
        <v>263</v>
      </c>
      <c r="C61" s="41" t="s">
        <v>262</v>
      </c>
      <c r="D61" s="37" t="s">
        <v>264</v>
      </c>
      <c r="E61" s="76">
        <v>44666</v>
      </c>
      <c r="F61" s="77">
        <v>0.64583333333333337</v>
      </c>
      <c r="G61" s="45" t="s">
        <v>41</v>
      </c>
      <c r="H61" s="78" t="s">
        <v>218</v>
      </c>
      <c r="I61" s="78" t="s">
        <v>43</v>
      </c>
      <c r="J61" s="45" t="s">
        <v>224</v>
      </c>
      <c r="K61" s="76">
        <v>44656</v>
      </c>
    </row>
    <row r="62" spans="1:11" ht="141.75" x14ac:dyDescent="0.2">
      <c r="A62" s="16">
        <f t="shared" si="0"/>
        <v>56</v>
      </c>
      <c r="B62" s="33" t="s">
        <v>267</v>
      </c>
      <c r="C62" s="34" t="s">
        <v>265</v>
      </c>
      <c r="D62" s="33" t="s">
        <v>268</v>
      </c>
      <c r="E62" s="29">
        <v>44677</v>
      </c>
      <c r="F62" s="28" t="s">
        <v>46</v>
      </c>
      <c r="G62" s="28" t="s">
        <v>269</v>
      </c>
      <c r="H62" s="28" t="s">
        <v>266</v>
      </c>
      <c r="I62" s="28" t="s">
        <v>23</v>
      </c>
      <c r="J62" s="28" t="s">
        <v>24</v>
      </c>
      <c r="K62" s="35">
        <v>44662</v>
      </c>
    </row>
    <row r="63" spans="1:11" ht="252" x14ac:dyDescent="0.2">
      <c r="A63" s="16">
        <f t="shared" si="0"/>
        <v>57</v>
      </c>
      <c r="B63" s="45" t="s">
        <v>270</v>
      </c>
      <c r="C63" s="41" t="s">
        <v>271</v>
      </c>
      <c r="D63" s="37" t="s">
        <v>272</v>
      </c>
      <c r="E63" s="86">
        <v>44666</v>
      </c>
      <c r="F63" s="87">
        <v>0.66666666666666663</v>
      </c>
      <c r="G63" s="45" t="s">
        <v>273</v>
      </c>
      <c r="H63" s="78" t="s">
        <v>255</v>
      </c>
      <c r="I63" s="78" t="s">
        <v>43</v>
      </c>
      <c r="J63" s="45" t="s">
        <v>274</v>
      </c>
      <c r="K63" s="35">
        <v>44662</v>
      </c>
    </row>
    <row r="64" spans="1:11" ht="189" x14ac:dyDescent="0.2">
      <c r="A64" s="16">
        <f t="shared" si="0"/>
        <v>58</v>
      </c>
      <c r="B64" s="33" t="s">
        <v>278</v>
      </c>
      <c r="C64" s="34" t="s">
        <v>227</v>
      </c>
      <c r="D64" s="33" t="s">
        <v>277</v>
      </c>
      <c r="E64" s="29">
        <v>44677</v>
      </c>
      <c r="F64" s="33" t="s">
        <v>120</v>
      </c>
      <c r="G64" s="28" t="s">
        <v>228</v>
      </c>
      <c r="H64" s="28" t="s">
        <v>275</v>
      </c>
      <c r="I64" s="28" t="s">
        <v>23</v>
      </c>
      <c r="J64" s="28" t="s">
        <v>230</v>
      </c>
      <c r="K64" s="88" t="s">
        <v>276</v>
      </c>
    </row>
    <row r="65" spans="1:11" ht="315" x14ac:dyDescent="0.2">
      <c r="A65" s="16">
        <f t="shared" si="0"/>
        <v>59</v>
      </c>
      <c r="B65" s="45" t="s">
        <v>279</v>
      </c>
      <c r="C65" s="41" t="s">
        <v>280</v>
      </c>
      <c r="D65" s="37" t="s">
        <v>281</v>
      </c>
      <c r="E65" s="76">
        <v>44666</v>
      </c>
      <c r="F65" s="77">
        <v>0.6875</v>
      </c>
      <c r="G65" s="89" t="s">
        <v>273</v>
      </c>
      <c r="H65" s="78" t="s">
        <v>282</v>
      </c>
      <c r="I65" s="78" t="s">
        <v>43</v>
      </c>
      <c r="J65" s="45" t="s">
        <v>283</v>
      </c>
      <c r="K65" s="76">
        <v>44665</v>
      </c>
    </row>
    <row r="66" spans="1:11" ht="90" x14ac:dyDescent="0.2">
      <c r="A66" s="16">
        <f t="shared" si="0"/>
        <v>60</v>
      </c>
      <c r="B66" s="37" t="s">
        <v>284</v>
      </c>
      <c r="C66" s="90">
        <v>151140014917</v>
      </c>
      <c r="D66" s="37" t="s">
        <v>285</v>
      </c>
      <c r="E66" s="38">
        <v>44680</v>
      </c>
      <c r="F66" s="77">
        <v>0.4375</v>
      </c>
      <c r="G66" s="37" t="s">
        <v>126</v>
      </c>
      <c r="H66" s="37" t="s">
        <v>286</v>
      </c>
      <c r="I66" s="91" t="s">
        <v>287</v>
      </c>
      <c r="J66" s="31" t="s">
        <v>288</v>
      </c>
      <c r="K66" s="76">
        <v>44665</v>
      </c>
    </row>
    <row r="67" spans="1:11" ht="110.25" x14ac:dyDescent="0.2">
      <c r="A67" s="16">
        <f t="shared" si="0"/>
        <v>61</v>
      </c>
      <c r="B67" s="31" t="s">
        <v>289</v>
      </c>
      <c r="C67" s="31">
        <v>80840012492</v>
      </c>
      <c r="D67" s="31" t="s">
        <v>290</v>
      </c>
      <c r="E67" s="54">
        <v>44680</v>
      </c>
      <c r="F67" s="55" t="s">
        <v>291</v>
      </c>
      <c r="G67" s="31" t="s">
        <v>126</v>
      </c>
      <c r="H67" s="31" t="s">
        <v>292</v>
      </c>
      <c r="I67" s="92" t="s">
        <v>287</v>
      </c>
      <c r="J67" s="31" t="s">
        <v>288</v>
      </c>
      <c r="K67" s="76">
        <v>44665</v>
      </c>
    </row>
    <row r="68" spans="1:11" ht="110.25" x14ac:dyDescent="0.2">
      <c r="A68" s="16">
        <f t="shared" si="0"/>
        <v>62</v>
      </c>
      <c r="B68" s="31" t="s">
        <v>293</v>
      </c>
      <c r="C68" s="90">
        <v>160940024368</v>
      </c>
      <c r="D68" s="92" t="s">
        <v>294</v>
      </c>
      <c r="E68" s="54">
        <v>44680</v>
      </c>
      <c r="F68" s="55" t="s">
        <v>120</v>
      </c>
      <c r="G68" s="31" t="s">
        <v>126</v>
      </c>
      <c r="H68" s="31" t="s">
        <v>295</v>
      </c>
      <c r="I68" s="92" t="s">
        <v>287</v>
      </c>
      <c r="J68" s="31" t="s">
        <v>288</v>
      </c>
      <c r="K68" s="76">
        <v>44665</v>
      </c>
    </row>
    <row r="69" spans="1:11" ht="141.75" x14ac:dyDescent="0.2">
      <c r="A69" s="16">
        <f t="shared" si="0"/>
        <v>63</v>
      </c>
      <c r="B69" s="93" t="s">
        <v>49</v>
      </c>
      <c r="C69" s="79" t="s">
        <v>50</v>
      </c>
      <c r="D69" s="28" t="s">
        <v>296</v>
      </c>
      <c r="E69" s="29">
        <v>44686</v>
      </c>
      <c r="F69" s="80" t="s">
        <v>221</v>
      </c>
      <c r="G69" s="92" t="s">
        <v>395</v>
      </c>
      <c r="H69" s="28" t="s">
        <v>220</v>
      </c>
      <c r="I69" s="31" t="s">
        <v>23</v>
      </c>
      <c r="J69" s="32">
        <v>87772159440</v>
      </c>
      <c r="K69" s="35">
        <v>44670</v>
      </c>
    </row>
    <row r="70" spans="1:11" ht="141.75" x14ac:dyDescent="0.2">
      <c r="A70" s="16">
        <f t="shared" si="0"/>
        <v>64</v>
      </c>
      <c r="B70" s="36" t="s">
        <v>92</v>
      </c>
      <c r="C70" s="36">
        <v>81240005044</v>
      </c>
      <c r="D70" s="37" t="s">
        <v>93</v>
      </c>
      <c r="E70" s="46">
        <v>44687</v>
      </c>
      <c r="F70" s="36" t="s">
        <v>94</v>
      </c>
      <c r="G70" s="37" t="s">
        <v>95</v>
      </c>
      <c r="H70" s="37" t="s">
        <v>298</v>
      </c>
      <c r="I70" s="37" t="s">
        <v>297</v>
      </c>
      <c r="J70" s="36" t="s">
        <v>96</v>
      </c>
      <c r="K70" s="46">
        <v>44671</v>
      </c>
    </row>
    <row r="71" spans="1:11" ht="315" x14ac:dyDescent="0.2">
      <c r="A71" s="16">
        <f t="shared" si="0"/>
        <v>65</v>
      </c>
      <c r="B71" s="45" t="s">
        <v>299</v>
      </c>
      <c r="C71" s="41" t="s">
        <v>300</v>
      </c>
      <c r="D71" s="37" t="s">
        <v>301</v>
      </c>
      <c r="E71" s="76">
        <v>44687</v>
      </c>
      <c r="F71" s="77">
        <v>0.6875</v>
      </c>
      <c r="G71" s="89" t="s">
        <v>273</v>
      </c>
      <c r="H71" s="164" t="s">
        <v>282</v>
      </c>
      <c r="I71" s="78" t="s">
        <v>43</v>
      </c>
      <c r="J71" s="45" t="s">
        <v>302</v>
      </c>
      <c r="K71" s="76">
        <v>44672</v>
      </c>
    </row>
    <row r="72" spans="1:11" ht="141.75" x14ac:dyDescent="0.2">
      <c r="A72" s="16">
        <f t="shared" si="0"/>
        <v>66</v>
      </c>
      <c r="B72" s="94" t="s">
        <v>303</v>
      </c>
      <c r="C72" s="79" t="s">
        <v>304</v>
      </c>
      <c r="D72" s="165" t="s">
        <v>305</v>
      </c>
      <c r="E72" s="58">
        <v>44692</v>
      </c>
      <c r="F72" s="70" t="s">
        <v>54</v>
      </c>
      <c r="G72" s="70" t="s">
        <v>306</v>
      </c>
      <c r="H72" s="70" t="s">
        <v>260</v>
      </c>
      <c r="I72" s="70" t="s">
        <v>23</v>
      </c>
      <c r="J72" s="70" t="s">
        <v>261</v>
      </c>
      <c r="K72" s="71">
        <v>44677</v>
      </c>
    </row>
    <row r="73" spans="1:11" ht="141.75" x14ac:dyDescent="0.2">
      <c r="A73" s="16">
        <f t="shared" ref="A73:A136" si="1">A72+1</f>
        <v>67</v>
      </c>
      <c r="B73" s="33" t="s">
        <v>267</v>
      </c>
      <c r="C73" s="34" t="s">
        <v>265</v>
      </c>
      <c r="D73" s="33" t="s">
        <v>268</v>
      </c>
      <c r="E73" s="29">
        <v>44707</v>
      </c>
      <c r="F73" s="28" t="s">
        <v>46</v>
      </c>
      <c r="G73" s="28" t="s">
        <v>269</v>
      </c>
      <c r="H73" s="28" t="s">
        <v>65</v>
      </c>
      <c r="I73" s="28" t="s">
        <v>23</v>
      </c>
      <c r="J73" s="28" t="s">
        <v>24</v>
      </c>
      <c r="K73" s="35">
        <v>44678</v>
      </c>
    </row>
    <row r="74" spans="1:11" ht="141.75" x14ac:dyDescent="0.2">
      <c r="A74" s="16">
        <f t="shared" si="1"/>
        <v>68</v>
      </c>
      <c r="B74" s="33" t="s">
        <v>309</v>
      </c>
      <c r="C74" s="34" t="s">
        <v>307</v>
      </c>
      <c r="D74" s="33" t="s">
        <v>310</v>
      </c>
      <c r="E74" s="29">
        <v>44691</v>
      </c>
      <c r="F74" s="28" t="s">
        <v>46</v>
      </c>
      <c r="G74" s="28" t="s">
        <v>311</v>
      </c>
      <c r="H74" s="28" t="s">
        <v>308</v>
      </c>
      <c r="I74" s="28" t="s">
        <v>23</v>
      </c>
      <c r="J74" s="28" t="s">
        <v>24</v>
      </c>
      <c r="K74" s="35">
        <v>44678</v>
      </c>
    </row>
    <row r="75" spans="1:11" ht="120" x14ac:dyDescent="0.2">
      <c r="A75" s="16">
        <f t="shared" si="1"/>
        <v>69</v>
      </c>
      <c r="B75" s="92" t="s">
        <v>312</v>
      </c>
      <c r="C75" s="95" t="s">
        <v>313</v>
      </c>
      <c r="D75" s="92" t="s">
        <v>314</v>
      </c>
      <c r="E75" s="96">
        <v>44708</v>
      </c>
      <c r="F75" s="97">
        <v>0.66666666666666663</v>
      </c>
      <c r="G75" s="92" t="s">
        <v>315</v>
      </c>
      <c r="H75" s="98" t="s">
        <v>316</v>
      </c>
      <c r="I75" s="92" t="s">
        <v>135</v>
      </c>
      <c r="J75" s="92" t="s">
        <v>317</v>
      </c>
      <c r="K75" s="71">
        <v>44684</v>
      </c>
    </row>
    <row r="76" spans="1:11" ht="141.75" x14ac:dyDescent="0.2">
      <c r="A76" s="16">
        <f t="shared" si="1"/>
        <v>70</v>
      </c>
      <c r="B76" s="72" t="s">
        <v>319</v>
      </c>
      <c r="C76" s="99">
        <v>180440020083</v>
      </c>
      <c r="D76" s="74" t="s">
        <v>237</v>
      </c>
      <c r="E76" s="58">
        <v>44701</v>
      </c>
      <c r="F76" s="70" t="s">
        <v>94</v>
      </c>
      <c r="G76" s="100" t="s">
        <v>238</v>
      </c>
      <c r="H76" s="100" t="s">
        <v>318</v>
      </c>
      <c r="I76" s="70" t="s">
        <v>240</v>
      </c>
      <c r="J76" s="70" t="s">
        <v>241</v>
      </c>
      <c r="K76" s="71">
        <v>44684</v>
      </c>
    </row>
    <row r="77" spans="1:11" ht="141.75" x14ac:dyDescent="0.2">
      <c r="A77" s="16">
        <f t="shared" si="1"/>
        <v>71</v>
      </c>
      <c r="B77" s="33" t="s">
        <v>321</v>
      </c>
      <c r="C77" s="34" t="s">
        <v>320</v>
      </c>
      <c r="D77" s="33" t="s">
        <v>322</v>
      </c>
      <c r="E77" s="29">
        <v>44705</v>
      </c>
      <c r="F77" s="28" t="s">
        <v>12</v>
      </c>
      <c r="G77" s="28" t="s">
        <v>64</v>
      </c>
      <c r="H77" s="28" t="s">
        <v>65</v>
      </c>
      <c r="I77" s="28" t="s">
        <v>23</v>
      </c>
      <c r="J77" s="28" t="s">
        <v>24</v>
      </c>
      <c r="K77" s="35">
        <v>44685</v>
      </c>
    </row>
    <row r="78" spans="1:11" ht="110.25" x14ac:dyDescent="0.2">
      <c r="A78" s="16">
        <f t="shared" si="1"/>
        <v>72</v>
      </c>
      <c r="B78" s="37" t="s">
        <v>198</v>
      </c>
      <c r="C78" s="41" t="s">
        <v>203</v>
      </c>
      <c r="D78" s="37" t="s">
        <v>323</v>
      </c>
      <c r="E78" s="38">
        <v>44700</v>
      </c>
      <c r="F78" s="39">
        <v>0.625</v>
      </c>
      <c r="G78" s="37" t="s">
        <v>200</v>
      </c>
      <c r="H78" s="37" t="s">
        <v>324</v>
      </c>
      <c r="I78" s="37" t="s">
        <v>201</v>
      </c>
      <c r="J78" s="37" t="s">
        <v>202</v>
      </c>
      <c r="K78" s="38">
        <v>44686</v>
      </c>
    </row>
    <row r="79" spans="1:11" ht="31.5" x14ac:dyDescent="0.2">
      <c r="A79" s="16">
        <f t="shared" si="1"/>
        <v>73</v>
      </c>
      <c r="B79" s="45" t="s">
        <v>325</v>
      </c>
      <c r="C79" s="49">
        <v>60540013783</v>
      </c>
      <c r="D79" s="82" t="s">
        <v>326</v>
      </c>
      <c r="E79" s="101">
        <v>44704</v>
      </c>
      <c r="F79" s="102" t="s">
        <v>46</v>
      </c>
      <c r="G79" s="50" t="s">
        <v>105</v>
      </c>
      <c r="H79" s="166" t="s">
        <v>142</v>
      </c>
      <c r="I79" s="50" t="s">
        <v>141</v>
      </c>
      <c r="J79" s="50" t="s">
        <v>107</v>
      </c>
      <c r="K79" s="35">
        <v>44686</v>
      </c>
    </row>
    <row r="80" spans="1:11" ht="141.75" x14ac:dyDescent="0.2">
      <c r="A80" s="16">
        <f t="shared" si="1"/>
        <v>74</v>
      </c>
      <c r="B80" s="51" t="s">
        <v>327</v>
      </c>
      <c r="C80" s="104" t="s">
        <v>332</v>
      </c>
      <c r="D80" s="31" t="s">
        <v>328</v>
      </c>
      <c r="E80" s="103">
        <v>44712</v>
      </c>
      <c r="F80" s="102" t="s">
        <v>12</v>
      </c>
      <c r="G80" s="31" t="s">
        <v>329</v>
      </c>
      <c r="H80" s="31" t="s">
        <v>330</v>
      </c>
      <c r="I80" s="105" t="s">
        <v>23</v>
      </c>
      <c r="J80" s="55" t="s">
        <v>331</v>
      </c>
      <c r="K80" s="106">
        <v>44686</v>
      </c>
    </row>
    <row r="81" spans="1:11" ht="189" x14ac:dyDescent="0.2">
      <c r="A81" s="16">
        <f t="shared" si="1"/>
        <v>75</v>
      </c>
      <c r="B81" s="33" t="s">
        <v>232</v>
      </c>
      <c r="C81" s="34" t="s">
        <v>227</v>
      </c>
      <c r="D81" s="33" t="s">
        <v>336</v>
      </c>
      <c r="E81" s="29">
        <v>44706</v>
      </c>
      <c r="F81" s="33" t="s">
        <v>120</v>
      </c>
      <c r="G81" s="28" t="s">
        <v>335</v>
      </c>
      <c r="H81" s="28" t="s">
        <v>333</v>
      </c>
      <c r="I81" s="28" t="s">
        <v>23</v>
      </c>
      <c r="J81" s="28" t="s">
        <v>230</v>
      </c>
      <c r="K81" s="88" t="s">
        <v>334</v>
      </c>
    </row>
    <row r="82" spans="1:11" ht="141.75" x14ac:dyDescent="0.2">
      <c r="A82" s="16">
        <f t="shared" si="1"/>
        <v>76</v>
      </c>
      <c r="B82" s="92" t="s">
        <v>337</v>
      </c>
      <c r="C82" s="69" t="s">
        <v>338</v>
      </c>
      <c r="D82" s="31" t="s">
        <v>339</v>
      </c>
      <c r="E82" s="54">
        <v>44712</v>
      </c>
      <c r="F82" s="107">
        <v>0.60416666666666663</v>
      </c>
      <c r="G82" s="31" t="s">
        <v>340</v>
      </c>
      <c r="H82" s="108" t="s">
        <v>341</v>
      </c>
      <c r="I82" s="31" t="s">
        <v>135</v>
      </c>
      <c r="J82" s="31" t="s">
        <v>342</v>
      </c>
      <c r="K82" s="35">
        <v>44693</v>
      </c>
    </row>
    <row r="83" spans="1:11" ht="141.75" x14ac:dyDescent="0.2">
      <c r="A83" s="16">
        <f t="shared" si="1"/>
        <v>77</v>
      </c>
      <c r="B83" s="111" t="s">
        <v>343</v>
      </c>
      <c r="C83" s="112" t="s">
        <v>344</v>
      </c>
      <c r="D83" s="113" t="s">
        <v>349</v>
      </c>
      <c r="E83" s="114" t="s">
        <v>345</v>
      </c>
      <c r="F83" s="115">
        <v>0.375</v>
      </c>
      <c r="G83" s="113" t="s">
        <v>346</v>
      </c>
      <c r="H83" s="116" t="s">
        <v>347</v>
      </c>
      <c r="I83" s="116" t="s">
        <v>135</v>
      </c>
      <c r="J83" s="116" t="s">
        <v>348</v>
      </c>
      <c r="K83" s="117">
        <v>44693</v>
      </c>
    </row>
    <row r="84" spans="1:11" ht="141.75" x14ac:dyDescent="0.2">
      <c r="A84" s="16">
        <f t="shared" si="1"/>
        <v>78</v>
      </c>
      <c r="B84" s="109" t="s">
        <v>350</v>
      </c>
      <c r="C84" s="110">
        <v>160740010896</v>
      </c>
      <c r="D84" s="37" t="s">
        <v>351</v>
      </c>
      <c r="E84" s="119">
        <v>44712</v>
      </c>
      <c r="F84" s="31" t="s">
        <v>352</v>
      </c>
      <c r="G84" s="31" t="s">
        <v>353</v>
      </c>
      <c r="H84" s="118" t="s">
        <v>354</v>
      </c>
      <c r="I84" s="31" t="s">
        <v>355</v>
      </c>
      <c r="J84" s="32" t="s">
        <v>356</v>
      </c>
      <c r="K84" s="46">
        <v>44693</v>
      </c>
    </row>
    <row r="85" spans="1:11" ht="141.75" x14ac:dyDescent="0.2">
      <c r="A85" s="16">
        <f t="shared" si="1"/>
        <v>79</v>
      </c>
      <c r="B85" s="36" t="s">
        <v>92</v>
      </c>
      <c r="C85" s="36">
        <v>81240005044</v>
      </c>
      <c r="D85" s="37" t="s">
        <v>93</v>
      </c>
      <c r="E85" s="46">
        <v>44719</v>
      </c>
      <c r="F85" s="36" t="s">
        <v>94</v>
      </c>
      <c r="G85" s="37" t="s">
        <v>95</v>
      </c>
      <c r="H85" s="37" t="s">
        <v>357</v>
      </c>
      <c r="I85" s="37" t="s">
        <v>297</v>
      </c>
      <c r="J85" s="36" t="s">
        <v>96</v>
      </c>
      <c r="K85" s="46">
        <v>44704</v>
      </c>
    </row>
    <row r="86" spans="1:11" ht="31.5" x14ac:dyDescent="0.2">
      <c r="A86" s="16">
        <f t="shared" si="1"/>
        <v>80</v>
      </c>
      <c r="B86" s="31" t="s">
        <v>104</v>
      </c>
      <c r="C86" s="49">
        <v>580501305162</v>
      </c>
      <c r="D86" s="74" t="s">
        <v>358</v>
      </c>
      <c r="E86" s="58">
        <v>44720</v>
      </c>
      <c r="F86" s="70" t="s">
        <v>12</v>
      </c>
      <c r="G86" s="50" t="s">
        <v>105</v>
      </c>
      <c r="H86" s="31" t="s">
        <v>359</v>
      </c>
      <c r="I86" s="50" t="s">
        <v>106</v>
      </c>
      <c r="J86" s="50" t="s">
        <v>107</v>
      </c>
      <c r="K86" s="35">
        <v>44706</v>
      </c>
    </row>
    <row r="87" spans="1:11" ht="141.75" x14ac:dyDescent="0.2">
      <c r="A87" s="16">
        <f t="shared" si="1"/>
        <v>81</v>
      </c>
      <c r="B87" s="33" t="s">
        <v>362</v>
      </c>
      <c r="C87" s="34" t="s">
        <v>360</v>
      </c>
      <c r="D87" s="33" t="s">
        <v>363</v>
      </c>
      <c r="E87" s="29">
        <v>44727</v>
      </c>
      <c r="F87" s="28" t="s">
        <v>21</v>
      </c>
      <c r="G87" s="28" t="s">
        <v>361</v>
      </c>
      <c r="H87" s="28" t="s">
        <v>182</v>
      </c>
      <c r="I87" s="28" t="s">
        <v>23</v>
      </c>
      <c r="J87" s="28" t="s">
        <v>24</v>
      </c>
      <c r="K87" s="35">
        <v>44711</v>
      </c>
    </row>
    <row r="88" spans="1:11" ht="94.5" x14ac:dyDescent="0.2">
      <c r="A88" s="16">
        <f t="shared" si="1"/>
        <v>82</v>
      </c>
      <c r="B88" s="45" t="s">
        <v>364</v>
      </c>
      <c r="C88" s="41" t="s">
        <v>365</v>
      </c>
      <c r="D88" s="37" t="s">
        <v>366</v>
      </c>
      <c r="E88" s="43">
        <v>44727</v>
      </c>
      <c r="F88" s="44">
        <v>0.5</v>
      </c>
      <c r="G88" s="45" t="s">
        <v>41</v>
      </c>
      <c r="H88" s="78" t="s">
        <v>367</v>
      </c>
      <c r="I88" s="78" t="s">
        <v>43</v>
      </c>
      <c r="J88" s="45" t="s">
        <v>87</v>
      </c>
      <c r="K88" s="43">
        <v>44712</v>
      </c>
    </row>
    <row r="89" spans="1:11" ht="94.5" x14ac:dyDescent="0.2">
      <c r="A89" s="16">
        <f t="shared" si="1"/>
        <v>83</v>
      </c>
      <c r="B89" s="45" t="s">
        <v>211</v>
      </c>
      <c r="C89" s="41" t="s">
        <v>212</v>
      </c>
      <c r="D89" s="37" t="s">
        <v>213</v>
      </c>
      <c r="E89" s="43">
        <v>44726</v>
      </c>
      <c r="F89" s="44">
        <v>0.5</v>
      </c>
      <c r="G89" s="45" t="s">
        <v>41</v>
      </c>
      <c r="H89" s="78" t="s">
        <v>368</v>
      </c>
      <c r="I89" s="78" t="s">
        <v>43</v>
      </c>
      <c r="J89" s="45" t="s">
        <v>87</v>
      </c>
      <c r="K89" s="43">
        <v>44712</v>
      </c>
    </row>
    <row r="90" spans="1:11" ht="141.75" x14ac:dyDescent="0.2">
      <c r="A90" s="16">
        <f t="shared" si="1"/>
        <v>84</v>
      </c>
      <c r="B90" s="33" t="s">
        <v>232</v>
      </c>
      <c r="C90" s="34" t="s">
        <v>227</v>
      </c>
      <c r="D90" s="33" t="s">
        <v>336</v>
      </c>
      <c r="E90" s="29">
        <v>44726</v>
      </c>
      <c r="F90" s="33" t="s">
        <v>120</v>
      </c>
      <c r="G90" s="28" t="s">
        <v>335</v>
      </c>
      <c r="H90" s="28" t="s">
        <v>369</v>
      </c>
      <c r="I90" s="28" t="s">
        <v>23</v>
      </c>
      <c r="J90" s="28" t="s">
        <v>230</v>
      </c>
      <c r="K90" s="35">
        <v>44713</v>
      </c>
    </row>
    <row r="91" spans="1:11" ht="63" x14ac:dyDescent="0.2">
      <c r="A91" s="16">
        <f t="shared" si="1"/>
        <v>85</v>
      </c>
      <c r="B91" s="72" t="s">
        <v>370</v>
      </c>
      <c r="C91" s="73">
        <v>160240032333</v>
      </c>
      <c r="D91" s="74" t="s">
        <v>371</v>
      </c>
      <c r="E91" s="29">
        <v>44728</v>
      </c>
      <c r="F91" s="50" t="s">
        <v>12</v>
      </c>
      <c r="G91" s="82" t="s">
        <v>372</v>
      </c>
      <c r="H91" s="31" t="s">
        <v>373</v>
      </c>
      <c r="I91" s="50" t="s">
        <v>106</v>
      </c>
      <c r="J91" s="50" t="s">
        <v>107</v>
      </c>
      <c r="K91" s="35">
        <v>44715</v>
      </c>
    </row>
    <row r="92" spans="1:11" ht="315" x14ac:dyDescent="0.2">
      <c r="A92" s="16">
        <f t="shared" si="1"/>
        <v>86</v>
      </c>
      <c r="B92" s="45" t="s">
        <v>374</v>
      </c>
      <c r="C92" s="41" t="s">
        <v>375</v>
      </c>
      <c r="D92" s="37" t="s">
        <v>376</v>
      </c>
      <c r="E92" s="76">
        <v>44742</v>
      </c>
      <c r="F92" s="77">
        <v>0.625</v>
      </c>
      <c r="G92" s="89" t="s">
        <v>41</v>
      </c>
      <c r="H92" s="78" t="s">
        <v>282</v>
      </c>
      <c r="I92" s="78" t="s">
        <v>43</v>
      </c>
      <c r="J92" s="45" t="s">
        <v>377</v>
      </c>
      <c r="K92" s="76">
        <v>44718</v>
      </c>
    </row>
    <row r="93" spans="1:11" ht="94.5" x14ac:dyDescent="0.2">
      <c r="A93" s="16">
        <f t="shared" si="1"/>
        <v>87</v>
      </c>
      <c r="B93" s="75" t="s">
        <v>378</v>
      </c>
      <c r="C93" s="41" t="s">
        <v>379</v>
      </c>
      <c r="D93" s="37" t="s">
        <v>380</v>
      </c>
      <c r="E93" s="76">
        <v>44732</v>
      </c>
      <c r="F93" s="77">
        <v>0.625</v>
      </c>
      <c r="G93" s="45" t="s">
        <v>381</v>
      </c>
      <c r="H93" s="78" t="s">
        <v>191</v>
      </c>
      <c r="I93" s="78" t="s">
        <v>43</v>
      </c>
      <c r="J93" s="45" t="s">
        <v>192</v>
      </c>
      <c r="K93" s="43">
        <v>44720</v>
      </c>
    </row>
    <row r="94" spans="1:11" ht="315" x14ac:dyDescent="0.2">
      <c r="A94" s="16">
        <f t="shared" si="1"/>
        <v>88</v>
      </c>
      <c r="B94" s="45" t="s">
        <v>382</v>
      </c>
      <c r="C94" s="41" t="s">
        <v>383</v>
      </c>
      <c r="D94" s="37" t="s">
        <v>384</v>
      </c>
      <c r="E94" s="76">
        <v>44750</v>
      </c>
      <c r="F94" s="77">
        <v>0.625</v>
      </c>
      <c r="G94" s="89" t="s">
        <v>273</v>
      </c>
      <c r="H94" s="164" t="s">
        <v>282</v>
      </c>
      <c r="I94" s="78" t="s">
        <v>43</v>
      </c>
      <c r="J94" s="45" t="s">
        <v>302</v>
      </c>
      <c r="K94" s="76">
        <v>44727</v>
      </c>
    </row>
    <row r="95" spans="1:11" ht="141.75" x14ac:dyDescent="0.2">
      <c r="A95" s="16">
        <f t="shared" si="1"/>
        <v>89</v>
      </c>
      <c r="B95" s="37" t="s">
        <v>198</v>
      </c>
      <c r="C95" s="41" t="s">
        <v>203</v>
      </c>
      <c r="D95" s="37" t="s">
        <v>199</v>
      </c>
      <c r="E95" s="38">
        <v>44739</v>
      </c>
      <c r="F95" s="39">
        <v>0.625</v>
      </c>
      <c r="G95" s="37" t="s">
        <v>200</v>
      </c>
      <c r="H95" s="37" t="s">
        <v>385</v>
      </c>
      <c r="I95" s="37" t="s">
        <v>201</v>
      </c>
      <c r="J95" s="37" t="s">
        <v>202</v>
      </c>
      <c r="K95" s="38">
        <v>44728</v>
      </c>
    </row>
    <row r="96" spans="1:11" ht="141.75" x14ac:dyDescent="0.2">
      <c r="A96" s="16">
        <f t="shared" si="1"/>
        <v>90</v>
      </c>
      <c r="B96" s="37" t="s">
        <v>386</v>
      </c>
      <c r="C96" s="120" t="s">
        <v>271</v>
      </c>
      <c r="D96" s="70" t="s">
        <v>387</v>
      </c>
      <c r="E96" s="58">
        <v>44742</v>
      </c>
      <c r="F96" s="70" t="s">
        <v>54</v>
      </c>
      <c r="G96" s="70" t="s">
        <v>388</v>
      </c>
      <c r="H96" s="70" t="s">
        <v>389</v>
      </c>
      <c r="I96" s="70" t="s">
        <v>23</v>
      </c>
      <c r="J96" s="70" t="s">
        <v>261</v>
      </c>
      <c r="K96" s="71">
        <v>44729</v>
      </c>
    </row>
    <row r="97" spans="1:11" ht="141.75" x14ac:dyDescent="0.2">
      <c r="A97" s="16">
        <f t="shared" si="1"/>
        <v>91</v>
      </c>
      <c r="B97" s="93" t="s">
        <v>55</v>
      </c>
      <c r="C97" s="30">
        <v>150640018053</v>
      </c>
      <c r="D97" s="28" t="s">
        <v>397</v>
      </c>
      <c r="E97" s="29">
        <v>44743</v>
      </c>
      <c r="F97" s="28" t="s">
        <v>150</v>
      </c>
      <c r="G97" s="92" t="s">
        <v>394</v>
      </c>
      <c r="H97" s="28" t="s">
        <v>390</v>
      </c>
      <c r="I97" s="31" t="s">
        <v>23</v>
      </c>
      <c r="J97" s="32">
        <v>87772159440</v>
      </c>
      <c r="K97" s="35">
        <v>44729</v>
      </c>
    </row>
    <row r="98" spans="1:11" ht="141.75" x14ac:dyDescent="0.2">
      <c r="A98" s="16">
        <f t="shared" si="1"/>
        <v>92</v>
      </c>
      <c r="B98" s="121" t="s">
        <v>257</v>
      </c>
      <c r="C98" s="123">
        <v>141140014866</v>
      </c>
      <c r="D98" s="70" t="s">
        <v>398</v>
      </c>
      <c r="E98" s="58" t="s">
        <v>391</v>
      </c>
      <c r="F98" s="70" t="s">
        <v>54</v>
      </c>
      <c r="G98" s="92" t="s">
        <v>394</v>
      </c>
      <c r="H98" s="28" t="s">
        <v>390</v>
      </c>
      <c r="I98" s="70" t="s">
        <v>23</v>
      </c>
      <c r="J98" s="70" t="s">
        <v>261</v>
      </c>
      <c r="K98" s="71" t="s">
        <v>392</v>
      </c>
    </row>
    <row r="99" spans="1:11" ht="141.75" x14ac:dyDescent="0.2">
      <c r="A99" s="16">
        <f t="shared" si="1"/>
        <v>93</v>
      </c>
      <c r="B99" s="122" t="s">
        <v>49</v>
      </c>
      <c r="C99" s="34" t="s">
        <v>393</v>
      </c>
      <c r="D99" s="28" t="s">
        <v>396</v>
      </c>
      <c r="E99" s="29">
        <v>44747</v>
      </c>
      <c r="F99" s="80" t="s">
        <v>221</v>
      </c>
      <c r="G99" s="92" t="s">
        <v>47</v>
      </c>
      <c r="H99" s="28" t="s">
        <v>390</v>
      </c>
      <c r="I99" s="31" t="s">
        <v>23</v>
      </c>
      <c r="J99" s="32">
        <v>87772159440</v>
      </c>
      <c r="K99" s="35">
        <v>44729</v>
      </c>
    </row>
    <row r="100" spans="1:11" ht="141.75" x14ac:dyDescent="0.2">
      <c r="A100" s="16">
        <f t="shared" si="1"/>
        <v>94</v>
      </c>
      <c r="B100" s="33" t="s">
        <v>309</v>
      </c>
      <c r="C100" s="34" t="s">
        <v>307</v>
      </c>
      <c r="D100" s="33" t="s">
        <v>310</v>
      </c>
      <c r="E100" s="29">
        <v>44762</v>
      </c>
      <c r="F100" s="28" t="s">
        <v>46</v>
      </c>
      <c r="G100" s="28" t="s">
        <v>311</v>
      </c>
      <c r="H100" s="28" t="s">
        <v>35</v>
      </c>
      <c r="I100" s="28" t="s">
        <v>23</v>
      </c>
      <c r="J100" s="28" t="s">
        <v>24</v>
      </c>
      <c r="K100" s="35">
        <v>44733</v>
      </c>
    </row>
    <row r="101" spans="1:11" ht="141.75" x14ac:dyDescent="0.2">
      <c r="A101" s="16">
        <f t="shared" si="1"/>
        <v>95</v>
      </c>
      <c r="B101" s="33" t="s">
        <v>25</v>
      </c>
      <c r="C101" s="34" t="s">
        <v>20</v>
      </c>
      <c r="D101" s="94" t="s">
        <v>26</v>
      </c>
      <c r="E101" s="29">
        <v>44757</v>
      </c>
      <c r="F101" s="28" t="s">
        <v>21</v>
      </c>
      <c r="G101" s="28" t="s">
        <v>22</v>
      </c>
      <c r="H101" s="28" t="s">
        <v>35</v>
      </c>
      <c r="I101" s="28" t="s">
        <v>23</v>
      </c>
      <c r="J101" s="28" t="s">
        <v>24</v>
      </c>
      <c r="K101" s="35">
        <v>44733</v>
      </c>
    </row>
    <row r="102" spans="1:11" ht="141.75" x14ac:dyDescent="0.2">
      <c r="A102" s="16">
        <f t="shared" si="1"/>
        <v>96</v>
      </c>
      <c r="B102" s="33" t="s">
        <v>400</v>
      </c>
      <c r="C102" s="34" t="s">
        <v>59</v>
      </c>
      <c r="D102" s="28" t="s">
        <v>62</v>
      </c>
      <c r="E102" s="29">
        <v>44749</v>
      </c>
      <c r="F102" s="28" t="s">
        <v>28</v>
      </c>
      <c r="G102" s="28" t="s">
        <v>60</v>
      </c>
      <c r="H102" s="28" t="s">
        <v>399</v>
      </c>
      <c r="I102" s="28" t="s">
        <v>23</v>
      </c>
      <c r="J102" s="28" t="s">
        <v>24</v>
      </c>
      <c r="K102" s="35">
        <v>44734</v>
      </c>
    </row>
    <row r="103" spans="1:11" ht="141.75" x14ac:dyDescent="0.2">
      <c r="A103" s="16">
        <f t="shared" si="1"/>
        <v>97</v>
      </c>
      <c r="B103" s="33" t="s">
        <v>405</v>
      </c>
      <c r="C103" s="34" t="s">
        <v>401</v>
      </c>
      <c r="D103" s="33" t="s">
        <v>404</v>
      </c>
      <c r="E103" s="29">
        <v>44750</v>
      </c>
      <c r="F103" s="28" t="s">
        <v>402</v>
      </c>
      <c r="G103" s="28" t="s">
        <v>64</v>
      </c>
      <c r="H103" s="28" t="s">
        <v>403</v>
      </c>
      <c r="I103" s="28" t="s">
        <v>23</v>
      </c>
      <c r="J103" s="28" t="s">
        <v>24</v>
      </c>
      <c r="K103" s="35">
        <v>44735</v>
      </c>
    </row>
    <row r="104" spans="1:11" ht="315" x14ac:dyDescent="0.2">
      <c r="A104" s="16">
        <f t="shared" si="1"/>
        <v>98</v>
      </c>
      <c r="B104" s="45" t="s">
        <v>406</v>
      </c>
      <c r="C104" s="41" t="s">
        <v>407</v>
      </c>
      <c r="D104" s="37" t="s">
        <v>408</v>
      </c>
      <c r="E104" s="76">
        <v>44742</v>
      </c>
      <c r="F104" s="77">
        <v>0.64583333333333337</v>
      </c>
      <c r="G104" s="89" t="s">
        <v>41</v>
      </c>
      <c r="H104" s="78" t="s">
        <v>282</v>
      </c>
      <c r="I104" s="78" t="s">
        <v>43</v>
      </c>
      <c r="J104" s="45" t="s">
        <v>377</v>
      </c>
      <c r="K104" s="76">
        <v>44736</v>
      </c>
    </row>
    <row r="105" spans="1:11" ht="315" x14ac:dyDescent="0.2">
      <c r="A105" s="16">
        <f t="shared" si="1"/>
        <v>99</v>
      </c>
      <c r="B105" s="45" t="s">
        <v>409</v>
      </c>
      <c r="C105" s="41" t="s">
        <v>410</v>
      </c>
      <c r="D105" s="37" t="s">
        <v>411</v>
      </c>
      <c r="E105" s="43">
        <v>44769</v>
      </c>
      <c r="F105" s="44">
        <v>0.625</v>
      </c>
      <c r="G105" s="45" t="s">
        <v>412</v>
      </c>
      <c r="H105" s="78" t="s">
        <v>282</v>
      </c>
      <c r="I105" s="78" t="s">
        <v>43</v>
      </c>
      <c r="J105" s="45" t="s">
        <v>377</v>
      </c>
      <c r="K105" s="43">
        <v>44743</v>
      </c>
    </row>
    <row r="106" spans="1:11" ht="141.75" x14ac:dyDescent="0.2">
      <c r="A106" s="16">
        <f t="shared" si="1"/>
        <v>100</v>
      </c>
      <c r="B106" s="41" t="s">
        <v>416</v>
      </c>
      <c r="C106" s="81" t="s">
        <v>413</v>
      </c>
      <c r="D106" s="41" t="s">
        <v>417</v>
      </c>
      <c r="E106" s="46">
        <v>44671</v>
      </c>
      <c r="F106" s="41" t="s">
        <v>120</v>
      </c>
      <c r="G106" s="37" t="s">
        <v>414</v>
      </c>
      <c r="H106" s="37" t="s">
        <v>415</v>
      </c>
      <c r="I106" s="37" t="s">
        <v>23</v>
      </c>
      <c r="J106" s="37" t="s">
        <v>230</v>
      </c>
      <c r="K106" s="38">
        <v>44749</v>
      </c>
    </row>
    <row r="107" spans="1:11" ht="94.5" x14ac:dyDescent="0.2">
      <c r="A107" s="16">
        <f t="shared" si="1"/>
        <v>101</v>
      </c>
      <c r="B107" s="45" t="s">
        <v>418</v>
      </c>
      <c r="C107" s="41" t="s">
        <v>419</v>
      </c>
      <c r="D107" s="37" t="s">
        <v>420</v>
      </c>
      <c r="E107" s="43">
        <v>44771</v>
      </c>
      <c r="F107" s="44">
        <v>0.45833333333333331</v>
      </c>
      <c r="G107" s="45" t="s">
        <v>421</v>
      </c>
      <c r="H107" s="78" t="s">
        <v>422</v>
      </c>
      <c r="I107" s="78" t="s">
        <v>43</v>
      </c>
      <c r="J107" s="45" t="s">
        <v>423</v>
      </c>
      <c r="K107" s="43">
        <v>44749</v>
      </c>
    </row>
    <row r="108" spans="1:11" ht="299.25" x14ac:dyDescent="0.2">
      <c r="A108" s="16">
        <f t="shared" si="1"/>
        <v>102</v>
      </c>
      <c r="B108" s="124" t="s">
        <v>424</v>
      </c>
      <c r="C108" s="125">
        <v>940403302210</v>
      </c>
      <c r="D108" s="74" t="s">
        <v>428</v>
      </c>
      <c r="E108" s="126">
        <v>44768</v>
      </c>
      <c r="F108" s="74" t="s">
        <v>46</v>
      </c>
      <c r="G108" s="74" t="s">
        <v>425</v>
      </c>
      <c r="H108" s="74" t="s">
        <v>426</v>
      </c>
      <c r="I108" s="74" t="s">
        <v>23</v>
      </c>
      <c r="J108" s="74" t="s">
        <v>427</v>
      </c>
      <c r="K108" s="127">
        <v>44753</v>
      </c>
    </row>
    <row r="109" spans="1:11" ht="141.75" x14ac:dyDescent="0.2">
      <c r="A109" s="16">
        <f t="shared" si="1"/>
        <v>103</v>
      </c>
      <c r="B109" s="41" t="s">
        <v>185</v>
      </c>
      <c r="C109" s="81" t="s">
        <v>181</v>
      </c>
      <c r="D109" s="41" t="s">
        <v>184</v>
      </c>
      <c r="E109" s="46">
        <v>44768</v>
      </c>
      <c r="F109" s="37" t="s">
        <v>21</v>
      </c>
      <c r="G109" s="37" t="s">
        <v>361</v>
      </c>
      <c r="H109" s="37" t="s">
        <v>429</v>
      </c>
      <c r="I109" s="37" t="s">
        <v>23</v>
      </c>
      <c r="J109" s="37" t="s">
        <v>24</v>
      </c>
      <c r="K109" s="38">
        <v>44753</v>
      </c>
    </row>
    <row r="110" spans="1:11" ht="141.75" x14ac:dyDescent="0.2">
      <c r="A110" s="16">
        <f t="shared" si="1"/>
        <v>104</v>
      </c>
      <c r="B110" s="37" t="s">
        <v>198</v>
      </c>
      <c r="C110" s="41" t="s">
        <v>203</v>
      </c>
      <c r="D110" s="37" t="s">
        <v>199</v>
      </c>
      <c r="E110" s="38">
        <v>44767</v>
      </c>
      <c r="F110" s="39">
        <v>0.625</v>
      </c>
      <c r="G110" s="37" t="s">
        <v>200</v>
      </c>
      <c r="H110" s="37" t="s">
        <v>385</v>
      </c>
      <c r="I110" s="37" t="s">
        <v>201</v>
      </c>
      <c r="J110" s="37" t="s">
        <v>202</v>
      </c>
      <c r="K110" s="38">
        <v>44754</v>
      </c>
    </row>
    <row r="111" spans="1:11" ht="110.25" x14ac:dyDescent="0.2">
      <c r="A111" s="16">
        <f t="shared" si="1"/>
        <v>105</v>
      </c>
      <c r="B111" s="36" t="s">
        <v>430</v>
      </c>
      <c r="C111" s="52">
        <v>130740009906</v>
      </c>
      <c r="D111" s="37" t="s">
        <v>432</v>
      </c>
      <c r="E111" s="38">
        <v>44770</v>
      </c>
      <c r="F111" s="39">
        <v>0.625</v>
      </c>
      <c r="G111" s="37" t="s">
        <v>200</v>
      </c>
      <c r="H111" s="37" t="s">
        <v>431</v>
      </c>
      <c r="I111" s="37" t="s">
        <v>201</v>
      </c>
      <c r="J111" s="37" t="s">
        <v>202</v>
      </c>
      <c r="K111" s="38">
        <v>44757</v>
      </c>
    </row>
    <row r="112" spans="1:11" ht="141.75" x14ac:dyDescent="0.2">
      <c r="A112" s="16">
        <f t="shared" si="1"/>
        <v>106</v>
      </c>
      <c r="B112" s="37" t="s">
        <v>433</v>
      </c>
      <c r="C112" s="40">
        <v>140740017106</v>
      </c>
      <c r="D112" s="37" t="s">
        <v>434</v>
      </c>
      <c r="E112" s="38">
        <v>44774</v>
      </c>
      <c r="F112" s="39">
        <v>0.5</v>
      </c>
      <c r="G112" s="37" t="s">
        <v>238</v>
      </c>
      <c r="H112" s="37" t="s">
        <v>436</v>
      </c>
      <c r="I112" s="37" t="s">
        <v>355</v>
      </c>
      <c r="J112" s="37" t="s">
        <v>435</v>
      </c>
      <c r="K112" s="38">
        <v>44760</v>
      </c>
    </row>
    <row r="113" spans="1:11" ht="141.75" x14ac:dyDescent="0.2">
      <c r="A113" s="16">
        <f t="shared" si="1"/>
        <v>107</v>
      </c>
      <c r="B113" s="128" t="s">
        <v>55</v>
      </c>
      <c r="C113" s="129">
        <v>150640018053</v>
      </c>
      <c r="D113" s="37" t="s">
        <v>438</v>
      </c>
      <c r="E113" s="46">
        <v>44775</v>
      </c>
      <c r="F113" s="37" t="s">
        <v>150</v>
      </c>
      <c r="G113" s="92" t="s">
        <v>259</v>
      </c>
      <c r="H113" s="37" t="s">
        <v>437</v>
      </c>
      <c r="I113" s="31" t="s">
        <v>23</v>
      </c>
      <c r="J113" s="32">
        <v>87772159440</v>
      </c>
      <c r="K113" s="38">
        <v>44761</v>
      </c>
    </row>
    <row r="114" spans="1:11" ht="141.75" x14ac:dyDescent="0.2">
      <c r="A114" s="16">
        <f t="shared" si="1"/>
        <v>108</v>
      </c>
      <c r="B114" s="130" t="s">
        <v>257</v>
      </c>
      <c r="C114" s="131">
        <v>141140014866</v>
      </c>
      <c r="D114" s="133" t="s">
        <v>439</v>
      </c>
      <c r="E114" s="132">
        <v>44775</v>
      </c>
      <c r="F114" s="133" t="s">
        <v>54</v>
      </c>
      <c r="G114" s="133" t="s">
        <v>440</v>
      </c>
      <c r="H114" s="133" t="s">
        <v>437</v>
      </c>
      <c r="I114" s="133" t="s">
        <v>23</v>
      </c>
      <c r="J114" s="133" t="s">
        <v>261</v>
      </c>
      <c r="K114" s="134">
        <v>44761</v>
      </c>
    </row>
    <row r="115" spans="1:11" ht="31.5" x14ac:dyDescent="0.2">
      <c r="A115" s="16">
        <f t="shared" si="1"/>
        <v>109</v>
      </c>
      <c r="B115" s="31" t="s">
        <v>441</v>
      </c>
      <c r="C115" s="49">
        <v>150240020932</v>
      </c>
      <c r="D115" s="82" t="s">
        <v>442</v>
      </c>
      <c r="E115" s="40" t="s">
        <v>443</v>
      </c>
      <c r="F115" s="40" t="s">
        <v>12</v>
      </c>
      <c r="G115" s="40" t="s">
        <v>105</v>
      </c>
      <c r="H115" s="135" t="s">
        <v>142</v>
      </c>
      <c r="I115" s="40" t="s">
        <v>106</v>
      </c>
      <c r="J115" s="40" t="s">
        <v>107</v>
      </c>
      <c r="K115" s="38">
        <v>44763</v>
      </c>
    </row>
    <row r="116" spans="1:11" ht="60" x14ac:dyDescent="0.2">
      <c r="A116" s="16">
        <f t="shared" si="1"/>
        <v>110</v>
      </c>
      <c r="B116" s="136" t="s">
        <v>444</v>
      </c>
      <c r="C116" s="137">
        <v>170340031023</v>
      </c>
      <c r="D116" s="138" t="s">
        <v>447</v>
      </c>
      <c r="E116" s="40" t="s">
        <v>443</v>
      </c>
      <c r="F116" s="40" t="s">
        <v>448</v>
      </c>
      <c r="G116" s="167" t="s">
        <v>445</v>
      </c>
      <c r="H116" s="92" t="s">
        <v>446</v>
      </c>
      <c r="I116" s="139" t="s">
        <v>106</v>
      </c>
      <c r="J116" s="139" t="s">
        <v>107</v>
      </c>
      <c r="K116" s="38">
        <v>44763</v>
      </c>
    </row>
    <row r="117" spans="1:11" ht="141.75" x14ac:dyDescent="0.2">
      <c r="A117" s="16">
        <f t="shared" si="1"/>
        <v>111</v>
      </c>
      <c r="B117" s="37" t="s">
        <v>386</v>
      </c>
      <c r="C117" s="120" t="s">
        <v>271</v>
      </c>
      <c r="D117" s="70" t="s">
        <v>387</v>
      </c>
      <c r="E117" s="126">
        <v>44776</v>
      </c>
      <c r="F117" s="70" t="s">
        <v>54</v>
      </c>
      <c r="G117" s="70" t="s">
        <v>388</v>
      </c>
      <c r="H117" s="70" t="s">
        <v>389</v>
      </c>
      <c r="I117" s="70" t="s">
        <v>23</v>
      </c>
      <c r="J117" s="70" t="s">
        <v>261</v>
      </c>
      <c r="K117" s="38">
        <v>44763</v>
      </c>
    </row>
    <row r="118" spans="1:11" ht="141.75" x14ac:dyDescent="0.2">
      <c r="A118" s="16">
        <f t="shared" si="1"/>
        <v>112</v>
      </c>
      <c r="B118" s="128" t="s">
        <v>49</v>
      </c>
      <c r="C118" s="129" t="s">
        <v>50</v>
      </c>
      <c r="D118" s="37" t="s">
        <v>296</v>
      </c>
      <c r="E118" s="46">
        <v>44776</v>
      </c>
      <c r="F118" s="140" t="s">
        <v>221</v>
      </c>
      <c r="G118" s="92" t="s">
        <v>219</v>
      </c>
      <c r="H118" s="37" t="s">
        <v>220</v>
      </c>
      <c r="I118" s="31" t="s">
        <v>23</v>
      </c>
      <c r="J118" s="32">
        <v>87772159440</v>
      </c>
      <c r="K118" s="38">
        <v>44763</v>
      </c>
    </row>
    <row r="119" spans="1:11" ht="94.5" x14ac:dyDescent="0.2">
      <c r="A119" s="16">
        <f t="shared" si="1"/>
        <v>113</v>
      </c>
      <c r="B119" s="45" t="s">
        <v>449</v>
      </c>
      <c r="C119" s="41" t="s">
        <v>450</v>
      </c>
      <c r="D119" s="37" t="s">
        <v>451</v>
      </c>
      <c r="E119" s="43">
        <v>44783</v>
      </c>
      <c r="F119" s="44">
        <v>0.45833333333333331</v>
      </c>
      <c r="G119" s="45" t="s">
        <v>421</v>
      </c>
      <c r="H119" s="78" t="s">
        <v>422</v>
      </c>
      <c r="I119" s="78" t="s">
        <v>43</v>
      </c>
      <c r="J119" s="45" t="s">
        <v>423</v>
      </c>
      <c r="K119" s="43">
        <v>44768</v>
      </c>
    </row>
    <row r="120" spans="1:11" ht="94.5" x14ac:dyDescent="0.2">
      <c r="A120" s="16">
        <f t="shared" si="1"/>
        <v>114</v>
      </c>
      <c r="B120" s="45" t="s">
        <v>364</v>
      </c>
      <c r="C120" s="41" t="s">
        <v>365</v>
      </c>
      <c r="D120" s="37" t="s">
        <v>366</v>
      </c>
      <c r="E120" s="43">
        <v>44784</v>
      </c>
      <c r="F120" s="44">
        <v>0.5</v>
      </c>
      <c r="G120" s="45" t="s">
        <v>41</v>
      </c>
      <c r="H120" s="78" t="s">
        <v>367</v>
      </c>
      <c r="I120" s="78" t="s">
        <v>43</v>
      </c>
      <c r="J120" s="45" t="s">
        <v>87</v>
      </c>
      <c r="K120" s="43">
        <v>44768</v>
      </c>
    </row>
    <row r="121" spans="1:11" ht="94.5" x14ac:dyDescent="0.2">
      <c r="A121" s="16">
        <f t="shared" si="1"/>
        <v>115</v>
      </c>
      <c r="B121" s="45" t="s">
        <v>211</v>
      </c>
      <c r="C121" s="41" t="s">
        <v>212</v>
      </c>
      <c r="D121" s="37" t="s">
        <v>213</v>
      </c>
      <c r="E121" s="43">
        <v>44784</v>
      </c>
      <c r="F121" s="44">
        <v>0.625</v>
      </c>
      <c r="G121" s="45" t="s">
        <v>412</v>
      </c>
      <c r="H121" s="78" t="s">
        <v>368</v>
      </c>
      <c r="I121" s="78" t="s">
        <v>43</v>
      </c>
      <c r="J121" s="45" t="s">
        <v>87</v>
      </c>
      <c r="K121" s="43">
        <v>44768</v>
      </c>
    </row>
    <row r="122" spans="1:11" ht="78.75" x14ac:dyDescent="0.2">
      <c r="A122" s="16">
        <f t="shared" si="1"/>
        <v>116</v>
      </c>
      <c r="B122" s="45" t="s">
        <v>452</v>
      </c>
      <c r="C122" s="41" t="s">
        <v>453</v>
      </c>
      <c r="D122" s="37" t="s">
        <v>454</v>
      </c>
      <c r="E122" s="43">
        <v>44788</v>
      </c>
      <c r="F122" s="44" t="s">
        <v>455</v>
      </c>
      <c r="G122" s="167" t="s">
        <v>445</v>
      </c>
      <c r="H122" s="92" t="s">
        <v>446</v>
      </c>
      <c r="I122" s="139" t="s">
        <v>106</v>
      </c>
      <c r="J122" s="139" t="s">
        <v>107</v>
      </c>
      <c r="K122" s="43">
        <v>44771</v>
      </c>
    </row>
    <row r="123" spans="1:11" ht="78.75" x14ac:dyDescent="0.2">
      <c r="A123" s="16">
        <f t="shared" si="1"/>
        <v>117</v>
      </c>
      <c r="B123" s="45" t="s">
        <v>456</v>
      </c>
      <c r="C123" s="41" t="s">
        <v>457</v>
      </c>
      <c r="D123" s="37" t="s">
        <v>458</v>
      </c>
      <c r="E123" s="43">
        <v>44789</v>
      </c>
      <c r="F123" s="44" t="s">
        <v>455</v>
      </c>
      <c r="G123" s="167" t="s">
        <v>459</v>
      </c>
      <c r="H123" s="92" t="s">
        <v>446</v>
      </c>
      <c r="I123" s="139" t="s">
        <v>106</v>
      </c>
      <c r="J123" s="31" t="s">
        <v>460</v>
      </c>
      <c r="K123" s="43">
        <v>44771</v>
      </c>
    </row>
    <row r="124" spans="1:11" ht="141.75" x14ac:dyDescent="0.2">
      <c r="A124" s="16">
        <f t="shared" si="1"/>
        <v>118</v>
      </c>
      <c r="B124" s="36" t="s">
        <v>461</v>
      </c>
      <c r="C124" s="129">
        <v>940403302210</v>
      </c>
      <c r="D124" s="37" t="s">
        <v>428</v>
      </c>
      <c r="E124" s="46">
        <v>44789</v>
      </c>
      <c r="F124" s="36" t="s">
        <v>120</v>
      </c>
      <c r="G124" s="37" t="s">
        <v>425</v>
      </c>
      <c r="H124" s="37" t="s">
        <v>260</v>
      </c>
      <c r="I124" s="37" t="s">
        <v>23</v>
      </c>
      <c r="J124" s="37" t="s">
        <v>427</v>
      </c>
      <c r="K124" s="46">
        <v>44774</v>
      </c>
    </row>
    <row r="125" spans="1:11" ht="141.75" x14ac:dyDescent="0.2">
      <c r="A125" s="16">
        <f t="shared" si="1"/>
        <v>119</v>
      </c>
      <c r="B125" s="141" t="s">
        <v>462</v>
      </c>
      <c r="C125" s="141" t="s">
        <v>463</v>
      </c>
      <c r="D125" s="133" t="s">
        <v>464</v>
      </c>
      <c r="E125" s="132">
        <v>44784</v>
      </c>
      <c r="F125" s="133" t="s">
        <v>120</v>
      </c>
      <c r="G125" s="37" t="s">
        <v>238</v>
      </c>
      <c r="H125" s="37" t="s">
        <v>359</v>
      </c>
      <c r="I125" s="37" t="s">
        <v>23</v>
      </c>
      <c r="J125" s="142" t="s">
        <v>465</v>
      </c>
      <c r="K125" s="134">
        <v>44775</v>
      </c>
    </row>
    <row r="126" spans="1:11" ht="141.75" x14ac:dyDescent="0.2">
      <c r="A126" s="16">
        <f t="shared" si="1"/>
        <v>120</v>
      </c>
      <c r="B126" s="128" t="s">
        <v>49</v>
      </c>
      <c r="C126" s="81" t="s">
        <v>393</v>
      </c>
      <c r="D126" s="37" t="s">
        <v>466</v>
      </c>
      <c r="E126" s="46">
        <v>44791</v>
      </c>
      <c r="F126" s="140" t="s">
        <v>221</v>
      </c>
      <c r="G126" s="92" t="s">
        <v>467</v>
      </c>
      <c r="H126" s="37" t="s">
        <v>468</v>
      </c>
      <c r="I126" s="31" t="s">
        <v>23</v>
      </c>
      <c r="J126" s="32">
        <v>87772159440</v>
      </c>
      <c r="K126" s="38">
        <v>44777</v>
      </c>
    </row>
    <row r="127" spans="1:11" ht="141.75" x14ac:dyDescent="0.2">
      <c r="A127" s="16">
        <f t="shared" si="1"/>
        <v>121</v>
      </c>
      <c r="B127" s="81" t="s">
        <v>469</v>
      </c>
      <c r="C127" s="129">
        <v>141140014866</v>
      </c>
      <c r="D127" s="133" t="s">
        <v>439</v>
      </c>
      <c r="E127" s="132">
        <v>44798</v>
      </c>
      <c r="F127" s="133" t="s">
        <v>54</v>
      </c>
      <c r="G127" s="133" t="s">
        <v>440</v>
      </c>
      <c r="H127" s="37" t="s">
        <v>470</v>
      </c>
      <c r="I127" s="133" t="s">
        <v>23</v>
      </c>
      <c r="J127" s="133" t="s">
        <v>261</v>
      </c>
      <c r="K127" s="134">
        <v>44778</v>
      </c>
    </row>
    <row r="128" spans="1:11" ht="252" x14ac:dyDescent="0.2">
      <c r="A128" s="16">
        <f t="shared" si="1"/>
        <v>122</v>
      </c>
      <c r="B128" s="143" t="s">
        <v>471</v>
      </c>
      <c r="C128" s="144" t="s">
        <v>472</v>
      </c>
      <c r="D128" s="145" t="s">
        <v>473</v>
      </c>
      <c r="E128" s="146">
        <v>44795</v>
      </c>
      <c r="F128" s="147">
        <v>0.45833333333333331</v>
      </c>
      <c r="G128" s="148" t="s">
        <v>474</v>
      </c>
      <c r="H128" s="148" t="s">
        <v>475</v>
      </c>
      <c r="I128" s="149" t="s">
        <v>476</v>
      </c>
      <c r="J128" s="104" t="s">
        <v>477</v>
      </c>
      <c r="K128" s="134">
        <v>44778</v>
      </c>
    </row>
    <row r="129" spans="1:11" ht="141.75" x14ac:dyDescent="0.2">
      <c r="A129" s="16">
        <f t="shared" si="1"/>
        <v>123</v>
      </c>
      <c r="B129" s="41" t="s">
        <v>232</v>
      </c>
      <c r="C129" s="81" t="s">
        <v>227</v>
      </c>
      <c r="D129" s="41" t="s">
        <v>478</v>
      </c>
      <c r="E129" s="46">
        <v>44792</v>
      </c>
      <c r="F129" s="41" t="s">
        <v>120</v>
      </c>
      <c r="G129" s="37" t="s">
        <v>479</v>
      </c>
      <c r="H129" s="37" t="s">
        <v>480</v>
      </c>
      <c r="I129" s="37" t="s">
        <v>23</v>
      </c>
      <c r="J129" s="37" t="s">
        <v>230</v>
      </c>
      <c r="K129" s="38">
        <v>44781</v>
      </c>
    </row>
    <row r="130" spans="1:11" ht="220.5" x14ac:dyDescent="0.2">
      <c r="A130" s="16">
        <f t="shared" si="1"/>
        <v>124</v>
      </c>
      <c r="B130" s="45" t="s">
        <v>481</v>
      </c>
      <c r="C130" s="41" t="s">
        <v>482</v>
      </c>
      <c r="D130" s="37" t="s">
        <v>483</v>
      </c>
      <c r="E130" s="43">
        <v>44806</v>
      </c>
      <c r="F130" s="44">
        <v>0.625</v>
      </c>
      <c r="G130" s="45" t="s">
        <v>41</v>
      </c>
      <c r="H130" s="78" t="s">
        <v>484</v>
      </c>
      <c r="I130" s="78" t="s">
        <v>43</v>
      </c>
      <c r="J130" s="45" t="s">
        <v>485</v>
      </c>
      <c r="K130" s="43">
        <v>44782</v>
      </c>
    </row>
    <row r="131" spans="1:11" ht="141.75" x14ac:dyDescent="0.2">
      <c r="A131" s="16">
        <f t="shared" si="1"/>
        <v>125</v>
      </c>
      <c r="B131" s="31" t="s">
        <v>130</v>
      </c>
      <c r="C131" s="41" t="s">
        <v>131</v>
      </c>
      <c r="D131" s="31" t="s">
        <v>132</v>
      </c>
      <c r="E131" s="132">
        <v>44804</v>
      </c>
      <c r="F131" s="150">
        <v>0.625</v>
      </c>
      <c r="G131" s="31" t="s">
        <v>486</v>
      </c>
      <c r="H131" s="60" t="s">
        <v>134</v>
      </c>
      <c r="I131" s="31" t="s">
        <v>135</v>
      </c>
      <c r="J131" s="31" t="s">
        <v>487</v>
      </c>
      <c r="K131" s="134">
        <v>44783</v>
      </c>
    </row>
    <row r="132" spans="1:11" ht="141.75" x14ac:dyDescent="0.2">
      <c r="A132" s="16">
        <f t="shared" si="1"/>
        <v>126</v>
      </c>
      <c r="B132" s="151" t="s">
        <v>92</v>
      </c>
      <c r="C132" s="151">
        <v>81240005044</v>
      </c>
      <c r="D132" s="152" t="s">
        <v>93</v>
      </c>
      <c r="E132" s="153">
        <v>44778</v>
      </c>
      <c r="F132" s="154" t="s">
        <v>488</v>
      </c>
      <c r="G132" s="152" t="s">
        <v>95</v>
      </c>
      <c r="H132" s="152" t="s">
        <v>489</v>
      </c>
      <c r="I132" s="152" t="s">
        <v>490</v>
      </c>
      <c r="J132" s="151" t="s">
        <v>96</v>
      </c>
      <c r="K132" s="153">
        <v>44783</v>
      </c>
    </row>
    <row r="133" spans="1:11" ht="236.25" x14ac:dyDescent="0.2">
      <c r="A133" s="16">
        <f t="shared" si="1"/>
        <v>127</v>
      </c>
      <c r="B133" s="155" t="s">
        <v>491</v>
      </c>
      <c r="C133" s="141" t="s">
        <v>492</v>
      </c>
      <c r="D133" s="133" t="s">
        <v>493</v>
      </c>
      <c r="E133" s="132">
        <v>44799</v>
      </c>
      <c r="F133" s="133" t="s">
        <v>21</v>
      </c>
      <c r="G133" s="133" t="s">
        <v>494</v>
      </c>
      <c r="H133" s="133" t="s">
        <v>495</v>
      </c>
      <c r="I133" s="133" t="s">
        <v>496</v>
      </c>
      <c r="J133" s="133" t="s">
        <v>497</v>
      </c>
      <c r="K133" s="134">
        <v>44788</v>
      </c>
    </row>
    <row r="134" spans="1:11" ht="94.5" x14ac:dyDescent="0.2">
      <c r="A134" s="16">
        <f t="shared" si="1"/>
        <v>128</v>
      </c>
      <c r="B134" s="31" t="s">
        <v>498</v>
      </c>
      <c r="C134" s="56">
        <v>120840000363</v>
      </c>
      <c r="D134" s="31" t="s">
        <v>153</v>
      </c>
      <c r="E134" s="31" t="s">
        <v>499</v>
      </c>
      <c r="F134" s="55" t="s">
        <v>120</v>
      </c>
      <c r="G134" s="31" t="s">
        <v>126</v>
      </c>
      <c r="H134" s="31" t="s">
        <v>500</v>
      </c>
      <c r="I134" s="92" t="s">
        <v>501</v>
      </c>
      <c r="J134" s="168" t="s">
        <v>502</v>
      </c>
      <c r="K134" s="134">
        <v>44788</v>
      </c>
    </row>
    <row r="135" spans="1:11" ht="315" x14ac:dyDescent="0.2">
      <c r="A135" s="16">
        <f t="shared" si="1"/>
        <v>129</v>
      </c>
      <c r="B135" s="45" t="s">
        <v>503</v>
      </c>
      <c r="C135" s="41" t="s">
        <v>504</v>
      </c>
      <c r="D135" s="37" t="s">
        <v>505</v>
      </c>
      <c r="E135" s="43">
        <v>44806</v>
      </c>
      <c r="F135" s="44">
        <v>0.66666666666666663</v>
      </c>
      <c r="G135" s="45" t="s">
        <v>506</v>
      </c>
      <c r="H135" s="78" t="s">
        <v>282</v>
      </c>
      <c r="I135" s="78" t="s">
        <v>43</v>
      </c>
      <c r="J135" s="45" t="s">
        <v>377</v>
      </c>
      <c r="K135" s="43">
        <v>44788</v>
      </c>
    </row>
    <row r="136" spans="1:11" ht="141.75" x14ac:dyDescent="0.2">
      <c r="A136" s="16">
        <f t="shared" si="1"/>
        <v>130</v>
      </c>
      <c r="B136" s="41" t="s">
        <v>232</v>
      </c>
      <c r="C136" s="81" t="s">
        <v>227</v>
      </c>
      <c r="D136" s="41" t="s">
        <v>277</v>
      </c>
      <c r="E136" s="46">
        <v>44804</v>
      </c>
      <c r="F136" s="41" t="s">
        <v>120</v>
      </c>
      <c r="G136" s="37" t="s">
        <v>479</v>
      </c>
      <c r="H136" s="37" t="s">
        <v>480</v>
      </c>
      <c r="I136" s="37" t="s">
        <v>23</v>
      </c>
      <c r="J136" s="37" t="s">
        <v>230</v>
      </c>
      <c r="K136" s="37" t="s">
        <v>507</v>
      </c>
    </row>
    <row r="137" spans="1:11" ht="141.75" x14ac:dyDescent="0.2">
      <c r="A137" s="16">
        <f t="shared" ref="A137:A165" si="2">A136+1</f>
        <v>131</v>
      </c>
      <c r="B137" s="41" t="s">
        <v>512</v>
      </c>
      <c r="C137" s="81" t="s">
        <v>508</v>
      </c>
      <c r="D137" s="41" t="s">
        <v>510</v>
      </c>
      <c r="E137" s="46">
        <v>44804</v>
      </c>
      <c r="F137" s="41" t="s">
        <v>21</v>
      </c>
      <c r="G137" s="37" t="s">
        <v>511</v>
      </c>
      <c r="H137" s="37" t="s">
        <v>509</v>
      </c>
      <c r="I137" s="37" t="s">
        <v>23</v>
      </c>
      <c r="J137" s="37" t="s">
        <v>230</v>
      </c>
      <c r="K137" s="38" t="s">
        <v>507</v>
      </c>
    </row>
    <row r="138" spans="1:11" ht="94.5" x14ac:dyDescent="0.2">
      <c r="A138" s="16">
        <f t="shared" si="2"/>
        <v>132</v>
      </c>
      <c r="B138" s="45" t="s">
        <v>513</v>
      </c>
      <c r="C138" s="41" t="s">
        <v>102</v>
      </c>
      <c r="D138" s="37" t="s">
        <v>514</v>
      </c>
      <c r="E138" s="43">
        <v>44809</v>
      </c>
      <c r="F138" s="44">
        <v>0.625</v>
      </c>
      <c r="G138" s="45" t="s">
        <v>412</v>
      </c>
      <c r="H138" s="78" t="s">
        <v>422</v>
      </c>
      <c r="I138" s="78" t="s">
        <v>43</v>
      </c>
      <c r="J138" s="45" t="s">
        <v>485</v>
      </c>
      <c r="K138" s="43">
        <v>44790</v>
      </c>
    </row>
    <row r="139" spans="1:11" ht="94.5" x14ac:dyDescent="0.2">
      <c r="A139" s="16">
        <f t="shared" si="2"/>
        <v>133</v>
      </c>
      <c r="B139" s="45" t="s">
        <v>515</v>
      </c>
      <c r="C139" s="41" t="s">
        <v>516</v>
      </c>
      <c r="D139" s="37" t="s">
        <v>517</v>
      </c>
      <c r="E139" s="43">
        <v>44813</v>
      </c>
      <c r="F139" s="44">
        <v>0.625</v>
      </c>
      <c r="G139" s="45" t="s">
        <v>412</v>
      </c>
      <c r="H139" s="78" t="s">
        <v>518</v>
      </c>
      <c r="I139" s="78" t="s">
        <v>43</v>
      </c>
      <c r="J139" s="45" t="s">
        <v>87</v>
      </c>
      <c r="K139" s="43">
        <v>44796</v>
      </c>
    </row>
    <row r="140" spans="1:11" ht="94.5" x14ac:dyDescent="0.2">
      <c r="A140" s="16">
        <f t="shared" si="2"/>
        <v>134</v>
      </c>
      <c r="B140" s="31" t="s">
        <v>519</v>
      </c>
      <c r="C140" s="31" t="s">
        <v>520</v>
      </c>
      <c r="D140" s="31" t="s">
        <v>521</v>
      </c>
      <c r="E140" s="57">
        <v>44820</v>
      </c>
      <c r="F140" s="31" t="s">
        <v>54</v>
      </c>
      <c r="G140" s="31" t="s">
        <v>126</v>
      </c>
      <c r="H140" s="31" t="s">
        <v>522</v>
      </c>
      <c r="I140" s="31" t="s">
        <v>523</v>
      </c>
      <c r="J140" s="31" t="s">
        <v>288</v>
      </c>
      <c r="K140" s="43">
        <v>44796</v>
      </c>
    </row>
    <row r="141" spans="1:11" ht="141.75" x14ac:dyDescent="0.2">
      <c r="A141" s="16">
        <f t="shared" si="2"/>
        <v>135</v>
      </c>
      <c r="B141" s="156" t="s">
        <v>386</v>
      </c>
      <c r="C141" s="157" t="s">
        <v>271</v>
      </c>
      <c r="D141" s="159" t="s">
        <v>387</v>
      </c>
      <c r="E141" s="158">
        <v>44811</v>
      </c>
      <c r="F141" s="159" t="s">
        <v>54</v>
      </c>
      <c r="G141" s="159" t="s">
        <v>388</v>
      </c>
      <c r="H141" s="159" t="s">
        <v>389</v>
      </c>
      <c r="I141" s="159" t="s">
        <v>23</v>
      </c>
      <c r="J141" s="159" t="s">
        <v>261</v>
      </c>
      <c r="K141" s="38">
        <v>44797</v>
      </c>
    </row>
    <row r="142" spans="1:11" ht="165" x14ac:dyDescent="0.2">
      <c r="A142" s="16">
        <f t="shared" si="2"/>
        <v>136</v>
      </c>
      <c r="B142" s="51" t="s">
        <v>327</v>
      </c>
      <c r="C142" s="36">
        <v>51040005160</v>
      </c>
      <c r="D142" s="37" t="s">
        <v>328</v>
      </c>
      <c r="E142" s="46">
        <v>44827</v>
      </c>
      <c r="F142" s="48">
        <v>0.41666666666666669</v>
      </c>
      <c r="G142" s="37" t="s">
        <v>524</v>
      </c>
      <c r="H142" s="92" t="s">
        <v>525</v>
      </c>
      <c r="I142" s="92" t="s">
        <v>23</v>
      </c>
      <c r="J142" s="37" t="s">
        <v>331</v>
      </c>
      <c r="K142" s="38">
        <v>44797</v>
      </c>
    </row>
    <row r="143" spans="1:11" ht="63" x14ac:dyDescent="0.2">
      <c r="A143" s="16">
        <f t="shared" si="2"/>
        <v>137</v>
      </c>
      <c r="B143" s="160" t="s">
        <v>370</v>
      </c>
      <c r="C143" s="161">
        <v>160240032333</v>
      </c>
      <c r="D143" s="133" t="s">
        <v>533</v>
      </c>
      <c r="E143" s="52" t="s">
        <v>526</v>
      </c>
      <c r="F143" s="40" t="s">
        <v>12</v>
      </c>
      <c r="G143" s="82" t="s">
        <v>372</v>
      </c>
      <c r="H143" s="31" t="s">
        <v>373</v>
      </c>
      <c r="I143" s="40" t="s">
        <v>106</v>
      </c>
      <c r="J143" s="40" t="s">
        <v>107</v>
      </c>
      <c r="K143" s="38">
        <v>44797</v>
      </c>
    </row>
    <row r="144" spans="1:11" ht="315" x14ac:dyDescent="0.2">
      <c r="A144" s="16">
        <f t="shared" si="2"/>
        <v>138</v>
      </c>
      <c r="B144" s="37" t="s">
        <v>532</v>
      </c>
      <c r="C144" s="162">
        <v>190540020118</v>
      </c>
      <c r="D144" s="60" t="s">
        <v>527</v>
      </c>
      <c r="E144" s="132">
        <v>44812</v>
      </c>
      <c r="F144" s="133" t="s">
        <v>144</v>
      </c>
      <c r="G144" s="37" t="s">
        <v>528</v>
      </c>
      <c r="H144" s="133" t="s">
        <v>529</v>
      </c>
      <c r="I144" s="133" t="s">
        <v>530</v>
      </c>
      <c r="J144" s="133" t="s">
        <v>531</v>
      </c>
      <c r="K144" s="134">
        <v>44798</v>
      </c>
    </row>
    <row r="145" spans="1:11" ht="110.25" x14ac:dyDescent="0.2">
      <c r="A145" s="16">
        <f t="shared" si="2"/>
        <v>139</v>
      </c>
      <c r="B145" s="169" t="s">
        <v>534</v>
      </c>
      <c r="C145" s="170">
        <v>50640003857</v>
      </c>
      <c r="D145" s="170" t="s">
        <v>535</v>
      </c>
      <c r="E145" s="173">
        <v>44818</v>
      </c>
      <c r="F145" s="170" t="s">
        <v>46</v>
      </c>
      <c r="G145" s="170" t="s">
        <v>16</v>
      </c>
      <c r="H145" s="169" t="s">
        <v>537</v>
      </c>
      <c r="I145" s="171" t="s">
        <v>536</v>
      </c>
      <c r="J145" s="170" t="s">
        <v>17</v>
      </c>
      <c r="K145" s="172">
        <v>44799</v>
      </c>
    </row>
    <row r="146" spans="1:11" ht="110.25" x14ac:dyDescent="0.2">
      <c r="A146" s="16">
        <f t="shared" si="2"/>
        <v>140</v>
      </c>
      <c r="B146" s="37" t="s">
        <v>198</v>
      </c>
      <c r="C146" s="41" t="s">
        <v>203</v>
      </c>
      <c r="D146" s="37" t="s">
        <v>199</v>
      </c>
      <c r="E146" s="38">
        <v>44813</v>
      </c>
      <c r="F146" s="39">
        <v>0.625</v>
      </c>
      <c r="G146" s="37" t="s">
        <v>200</v>
      </c>
      <c r="H146" s="37" t="s">
        <v>538</v>
      </c>
      <c r="I146" s="37" t="s">
        <v>201</v>
      </c>
      <c r="J146" s="37" t="s">
        <v>202</v>
      </c>
      <c r="K146" s="38">
        <v>44804</v>
      </c>
    </row>
    <row r="147" spans="1:11" ht="110.25" x14ac:dyDescent="0.2">
      <c r="A147" s="16">
        <f t="shared" si="2"/>
        <v>141</v>
      </c>
      <c r="B147" s="104" t="s">
        <v>539</v>
      </c>
      <c r="C147" s="174" t="s">
        <v>472</v>
      </c>
      <c r="D147" s="145" t="s">
        <v>473</v>
      </c>
      <c r="E147" s="146">
        <v>44834</v>
      </c>
      <c r="F147" s="147">
        <v>0.45833333333333331</v>
      </c>
      <c r="G147" s="148" t="s">
        <v>474</v>
      </c>
      <c r="H147" s="148" t="s">
        <v>540</v>
      </c>
      <c r="I147" s="149" t="s">
        <v>476</v>
      </c>
      <c r="J147" s="104" t="s">
        <v>477</v>
      </c>
      <c r="K147" s="38">
        <v>44804</v>
      </c>
    </row>
    <row r="148" spans="1:11" ht="126" x14ac:dyDescent="0.2">
      <c r="A148" s="16">
        <f t="shared" si="2"/>
        <v>142</v>
      </c>
      <c r="B148" s="37" t="s">
        <v>205</v>
      </c>
      <c r="C148" s="40">
        <v>921140000245</v>
      </c>
      <c r="D148" s="37" t="s">
        <v>206</v>
      </c>
      <c r="E148" s="38">
        <v>44820</v>
      </c>
      <c r="F148" s="37" t="s">
        <v>94</v>
      </c>
      <c r="G148" s="37" t="s">
        <v>207</v>
      </c>
      <c r="H148" s="37" t="s">
        <v>210</v>
      </c>
      <c r="I148" s="37" t="s">
        <v>208</v>
      </c>
      <c r="J148" s="37" t="s">
        <v>209</v>
      </c>
      <c r="K148" s="38">
        <v>44806</v>
      </c>
    </row>
    <row r="149" spans="1:11" ht="141.75" x14ac:dyDescent="0.2">
      <c r="A149" s="16">
        <f t="shared" si="2"/>
        <v>143</v>
      </c>
      <c r="B149" s="175" t="s">
        <v>362</v>
      </c>
      <c r="C149" s="154" t="s">
        <v>360</v>
      </c>
      <c r="D149" s="175" t="s">
        <v>363</v>
      </c>
      <c r="E149" s="153">
        <v>44827</v>
      </c>
      <c r="F149" s="152" t="s">
        <v>12</v>
      </c>
      <c r="G149" s="152" t="s">
        <v>361</v>
      </c>
      <c r="H149" s="152" t="s">
        <v>541</v>
      </c>
      <c r="I149" s="152" t="s">
        <v>23</v>
      </c>
      <c r="J149" s="152" t="s">
        <v>24</v>
      </c>
      <c r="K149" s="176">
        <v>44811</v>
      </c>
    </row>
    <row r="150" spans="1:11" ht="141.75" x14ac:dyDescent="0.2">
      <c r="A150" s="16">
        <f t="shared" si="2"/>
        <v>144</v>
      </c>
      <c r="B150" s="152" t="s">
        <v>386</v>
      </c>
      <c r="C150" s="177" t="s">
        <v>271</v>
      </c>
      <c r="D150" s="102" t="s">
        <v>387</v>
      </c>
      <c r="E150" s="178">
        <v>44826</v>
      </c>
      <c r="F150" s="102" t="s">
        <v>120</v>
      </c>
      <c r="G150" s="102" t="s">
        <v>388</v>
      </c>
      <c r="H150" s="102" t="s">
        <v>541</v>
      </c>
      <c r="I150" s="102" t="s">
        <v>23</v>
      </c>
      <c r="J150" s="179" t="s">
        <v>261</v>
      </c>
      <c r="K150" s="38">
        <v>44812</v>
      </c>
    </row>
    <row r="151" spans="1:11" ht="31.5" x14ac:dyDescent="0.2">
      <c r="A151" s="16">
        <f t="shared" si="2"/>
        <v>145</v>
      </c>
      <c r="B151" s="180" t="s">
        <v>542</v>
      </c>
      <c r="C151" s="181">
        <v>80140003071</v>
      </c>
      <c r="D151" s="182" t="s">
        <v>543</v>
      </c>
      <c r="E151" s="158">
        <v>44826</v>
      </c>
      <c r="F151" s="183" t="s">
        <v>46</v>
      </c>
      <c r="G151" s="184" t="s">
        <v>105</v>
      </c>
      <c r="H151" s="181" t="s">
        <v>544</v>
      </c>
      <c r="I151" s="184" t="s">
        <v>106</v>
      </c>
      <c r="J151" s="184" t="s">
        <v>107</v>
      </c>
      <c r="K151" s="185">
        <v>44812</v>
      </c>
    </row>
    <row r="152" spans="1:11" ht="110.25" x14ac:dyDescent="0.2">
      <c r="A152" s="16">
        <f t="shared" si="2"/>
        <v>146</v>
      </c>
      <c r="B152" s="187" t="s">
        <v>545</v>
      </c>
      <c r="C152" s="186">
        <v>110440018772</v>
      </c>
      <c r="D152" s="152" t="s">
        <v>387</v>
      </c>
      <c r="E152" s="153">
        <v>44827</v>
      </c>
      <c r="F152" s="152" t="s">
        <v>54</v>
      </c>
      <c r="G152" s="37" t="s">
        <v>200</v>
      </c>
      <c r="H152" s="37" t="s">
        <v>546</v>
      </c>
      <c r="I152" s="37" t="s">
        <v>201</v>
      </c>
      <c r="J152" s="37" t="s">
        <v>202</v>
      </c>
      <c r="K152" s="153">
        <v>44816</v>
      </c>
    </row>
    <row r="153" spans="1:11" ht="110.25" x14ac:dyDescent="0.2">
      <c r="A153" s="16">
        <f t="shared" si="2"/>
        <v>147</v>
      </c>
      <c r="B153" s="187" t="s">
        <v>547</v>
      </c>
      <c r="C153" s="186">
        <v>171240020126</v>
      </c>
      <c r="D153" s="152" t="s">
        <v>548</v>
      </c>
      <c r="E153" s="153">
        <v>44827</v>
      </c>
      <c r="F153" s="152" t="s">
        <v>150</v>
      </c>
      <c r="G153" s="37" t="s">
        <v>200</v>
      </c>
      <c r="H153" s="37" t="s">
        <v>546</v>
      </c>
      <c r="I153" s="37" t="s">
        <v>201</v>
      </c>
      <c r="J153" s="37" t="s">
        <v>202</v>
      </c>
      <c r="K153" s="153">
        <v>44818</v>
      </c>
    </row>
    <row r="154" spans="1:11" ht="236.25" x14ac:dyDescent="0.2">
      <c r="A154" s="16">
        <f t="shared" si="2"/>
        <v>148</v>
      </c>
      <c r="B154" s="188" t="s">
        <v>549</v>
      </c>
      <c r="C154" s="189" t="s">
        <v>550</v>
      </c>
      <c r="D154" s="152" t="s">
        <v>551</v>
      </c>
      <c r="E154" s="153">
        <v>44831</v>
      </c>
      <c r="F154" s="175" t="s">
        <v>552</v>
      </c>
      <c r="G154" s="152" t="s">
        <v>553</v>
      </c>
      <c r="H154" s="190" t="s">
        <v>554</v>
      </c>
      <c r="I154" s="152" t="s">
        <v>555</v>
      </c>
      <c r="J154" s="151" t="s">
        <v>556</v>
      </c>
      <c r="K154" s="153">
        <v>44817</v>
      </c>
    </row>
    <row r="155" spans="1:11" ht="94.5" x14ac:dyDescent="0.2">
      <c r="A155" s="16">
        <f t="shared" si="2"/>
        <v>149</v>
      </c>
      <c r="B155" s="152" t="s">
        <v>557</v>
      </c>
      <c r="C155" s="175" t="s">
        <v>558</v>
      </c>
      <c r="D155" s="152" t="s">
        <v>560</v>
      </c>
      <c r="E155" s="176">
        <v>44831</v>
      </c>
      <c r="F155" s="152" t="s">
        <v>54</v>
      </c>
      <c r="G155" s="152" t="s">
        <v>561</v>
      </c>
      <c r="H155" s="190" t="s">
        <v>354</v>
      </c>
      <c r="I155" s="152" t="s">
        <v>43</v>
      </c>
      <c r="J155" s="152" t="s">
        <v>559</v>
      </c>
      <c r="K155" s="176">
        <v>44818</v>
      </c>
    </row>
    <row r="156" spans="1:11" ht="110.25" x14ac:dyDescent="0.2">
      <c r="A156" s="151">
        <f t="shared" si="2"/>
        <v>150</v>
      </c>
      <c r="B156" s="191" t="s">
        <v>252</v>
      </c>
      <c r="C156" s="175" t="s">
        <v>253</v>
      </c>
      <c r="D156" s="152" t="s">
        <v>562</v>
      </c>
      <c r="E156" s="192">
        <v>44831</v>
      </c>
      <c r="F156" s="193">
        <v>0.625</v>
      </c>
      <c r="G156" s="152" t="s">
        <v>561</v>
      </c>
      <c r="H156" s="194" t="s">
        <v>563</v>
      </c>
      <c r="I156" s="196" t="s">
        <v>43</v>
      </c>
      <c r="J156" s="191" t="s">
        <v>256</v>
      </c>
      <c r="K156" s="195">
        <v>44818</v>
      </c>
    </row>
    <row r="157" spans="1:11" ht="63" x14ac:dyDescent="0.2">
      <c r="A157" s="151">
        <f t="shared" si="2"/>
        <v>151</v>
      </c>
      <c r="B157" s="197" t="s">
        <v>566</v>
      </c>
      <c r="C157" s="198">
        <v>150940020195</v>
      </c>
      <c r="D157" s="133" t="s">
        <v>567</v>
      </c>
      <c r="E157" s="30" t="s">
        <v>568</v>
      </c>
      <c r="F157" s="50" t="s">
        <v>46</v>
      </c>
      <c r="G157" s="82" t="s">
        <v>564</v>
      </c>
      <c r="H157" s="199" t="s">
        <v>565</v>
      </c>
      <c r="I157" s="50" t="s">
        <v>141</v>
      </c>
      <c r="J157" s="50" t="s">
        <v>107</v>
      </c>
      <c r="K157" s="153">
        <v>44825</v>
      </c>
    </row>
    <row r="158" spans="1:11" ht="173.25" x14ac:dyDescent="0.2">
      <c r="A158" s="151">
        <f t="shared" si="2"/>
        <v>152</v>
      </c>
      <c r="B158" s="200" t="s">
        <v>569</v>
      </c>
      <c r="C158" s="201" t="s">
        <v>570</v>
      </c>
      <c r="D158" s="206" t="s">
        <v>576</v>
      </c>
      <c r="E158" s="30" t="s">
        <v>572</v>
      </c>
      <c r="F158" s="202">
        <v>0.45833333333333331</v>
      </c>
      <c r="G158" s="203" t="s">
        <v>573</v>
      </c>
      <c r="H158" s="204" t="s">
        <v>574</v>
      </c>
      <c r="I158" s="204" t="s">
        <v>571</v>
      </c>
      <c r="J158" s="205" t="s">
        <v>575</v>
      </c>
      <c r="K158" s="46">
        <v>44827</v>
      </c>
    </row>
    <row r="159" spans="1:11" ht="126" customHeight="1" x14ac:dyDescent="0.2">
      <c r="A159" s="207">
        <f t="shared" si="2"/>
        <v>153</v>
      </c>
      <c r="B159" s="208" t="s">
        <v>580</v>
      </c>
      <c r="C159" s="209">
        <v>150640018053</v>
      </c>
      <c r="D159" s="159" t="s">
        <v>577</v>
      </c>
      <c r="E159" s="210">
        <v>44840</v>
      </c>
      <c r="F159" s="211" t="s">
        <v>150</v>
      </c>
      <c r="G159" s="212" t="s">
        <v>578</v>
      </c>
      <c r="H159" s="213" t="s">
        <v>581</v>
      </c>
      <c r="I159" s="214" t="s">
        <v>23</v>
      </c>
      <c r="J159" s="159" t="s">
        <v>579</v>
      </c>
      <c r="K159" s="215">
        <v>44827</v>
      </c>
    </row>
    <row r="160" spans="1:11" ht="133.5" customHeight="1" x14ac:dyDescent="0.2">
      <c r="A160" s="151">
        <f t="shared" si="2"/>
        <v>154</v>
      </c>
      <c r="B160" s="216" t="s">
        <v>582</v>
      </c>
      <c r="C160" s="154" t="s">
        <v>504</v>
      </c>
      <c r="D160" s="217" t="s">
        <v>584</v>
      </c>
      <c r="E160" s="218" t="s">
        <v>583</v>
      </c>
      <c r="F160" s="217" t="s">
        <v>54</v>
      </c>
      <c r="G160" s="217" t="s">
        <v>585</v>
      </c>
      <c r="H160" s="219" t="s">
        <v>586</v>
      </c>
      <c r="I160" s="197" t="s">
        <v>23</v>
      </c>
      <c r="J160" s="217" t="s">
        <v>587</v>
      </c>
      <c r="K160" s="153">
        <v>44827</v>
      </c>
    </row>
    <row r="161" spans="1:11" ht="133.5" customHeight="1" x14ac:dyDescent="0.2">
      <c r="A161" s="151">
        <f t="shared" si="2"/>
        <v>155</v>
      </c>
      <c r="B161" s="216" t="s">
        <v>597</v>
      </c>
      <c r="C161" s="228">
        <v>150440027769</v>
      </c>
      <c r="D161" s="217" t="s">
        <v>598</v>
      </c>
      <c r="E161" s="218">
        <v>44841</v>
      </c>
      <c r="F161" s="217" t="s">
        <v>144</v>
      </c>
      <c r="G161" s="217" t="s">
        <v>599</v>
      </c>
      <c r="H161" s="219" t="s">
        <v>600</v>
      </c>
      <c r="I161" s="197" t="s">
        <v>23</v>
      </c>
      <c r="J161" s="217" t="s">
        <v>596</v>
      </c>
      <c r="K161" s="153">
        <v>44830</v>
      </c>
    </row>
    <row r="162" spans="1:11" ht="133.5" customHeight="1" x14ac:dyDescent="0.2">
      <c r="A162" s="151">
        <f t="shared" si="2"/>
        <v>156</v>
      </c>
      <c r="B162" s="216" t="s">
        <v>601</v>
      </c>
      <c r="C162" s="154" t="s">
        <v>227</v>
      </c>
      <c r="D162" s="217" t="s">
        <v>602</v>
      </c>
      <c r="E162" s="218">
        <v>44841</v>
      </c>
      <c r="F162" s="217" t="s">
        <v>120</v>
      </c>
      <c r="G162" s="217" t="s">
        <v>603</v>
      </c>
      <c r="H162" s="219" t="s">
        <v>600</v>
      </c>
      <c r="I162" s="197" t="s">
        <v>23</v>
      </c>
      <c r="J162" s="217" t="s">
        <v>596</v>
      </c>
      <c r="K162" s="153">
        <v>44830</v>
      </c>
    </row>
    <row r="163" spans="1:11" ht="204.75" x14ac:dyDescent="0.2">
      <c r="A163" s="151">
        <f t="shared" si="2"/>
        <v>157</v>
      </c>
      <c r="B163" s="222" t="s">
        <v>491</v>
      </c>
      <c r="C163" s="223" t="s">
        <v>492</v>
      </c>
      <c r="D163" s="224" t="s">
        <v>588</v>
      </c>
      <c r="E163" s="225">
        <v>44846</v>
      </c>
      <c r="F163" s="224" t="s">
        <v>54</v>
      </c>
      <c r="G163" s="224" t="s">
        <v>589</v>
      </c>
      <c r="H163" s="226" t="s">
        <v>590</v>
      </c>
      <c r="I163" s="224" t="s">
        <v>496</v>
      </c>
      <c r="J163" s="224" t="s">
        <v>591</v>
      </c>
      <c r="K163" s="227">
        <v>44831</v>
      </c>
    </row>
    <row r="164" spans="1:11" ht="141.75" x14ac:dyDescent="0.2">
      <c r="A164" s="151">
        <f t="shared" si="2"/>
        <v>158</v>
      </c>
      <c r="B164" s="216" t="s">
        <v>595</v>
      </c>
      <c r="C164" s="220" t="s">
        <v>59</v>
      </c>
      <c r="D164" s="217" t="s">
        <v>593</v>
      </c>
      <c r="E164" s="218">
        <v>44851</v>
      </c>
      <c r="F164" s="217" t="s">
        <v>28</v>
      </c>
      <c r="G164" s="217" t="s">
        <v>594</v>
      </c>
      <c r="H164" s="219" t="s">
        <v>592</v>
      </c>
      <c r="I164" s="217" t="s">
        <v>23</v>
      </c>
      <c r="J164" s="217" t="s">
        <v>24</v>
      </c>
      <c r="K164" s="221">
        <v>44832</v>
      </c>
    </row>
    <row r="165" spans="1:11" ht="110.25" x14ac:dyDescent="0.2">
      <c r="A165" s="151">
        <f t="shared" si="2"/>
        <v>159</v>
      </c>
      <c r="B165" s="37" t="s">
        <v>198</v>
      </c>
      <c r="C165" s="41" t="s">
        <v>203</v>
      </c>
      <c r="D165" s="37" t="s">
        <v>605</v>
      </c>
      <c r="E165" s="153">
        <v>44847</v>
      </c>
      <c r="F165" s="39">
        <v>0.625</v>
      </c>
      <c r="G165" s="37" t="s">
        <v>200</v>
      </c>
      <c r="H165" s="190" t="s">
        <v>604</v>
      </c>
      <c r="I165" s="37" t="s">
        <v>201</v>
      </c>
      <c r="J165" s="37" t="s">
        <v>202</v>
      </c>
      <c r="K165" s="153">
        <v>44837</v>
      </c>
    </row>
    <row r="166" spans="1:11" ht="299.25" x14ac:dyDescent="0.2">
      <c r="A166" s="151">
        <v>160</v>
      </c>
      <c r="B166" s="229" t="s">
        <v>606</v>
      </c>
      <c r="C166" s="175" t="s">
        <v>607</v>
      </c>
      <c r="D166" s="152" t="s">
        <v>608</v>
      </c>
      <c r="E166" s="230">
        <v>44863</v>
      </c>
      <c r="F166" s="193">
        <v>0.5</v>
      </c>
      <c r="G166" s="191" t="s">
        <v>609</v>
      </c>
      <c r="H166" s="194" t="s">
        <v>610</v>
      </c>
      <c r="I166" s="196" t="s">
        <v>43</v>
      </c>
      <c r="J166" s="191" t="s">
        <v>192</v>
      </c>
      <c r="K166" s="153">
        <v>44838</v>
      </c>
    </row>
    <row r="167" spans="1:11" ht="141.75" x14ac:dyDescent="0.2">
      <c r="A167" s="151">
        <v>161</v>
      </c>
      <c r="B167" s="220" t="s">
        <v>55</v>
      </c>
      <c r="C167" s="232">
        <v>150640018053</v>
      </c>
      <c r="D167" s="217" t="s">
        <v>613</v>
      </c>
      <c r="E167" s="218">
        <v>44858</v>
      </c>
      <c r="F167" s="217" t="s">
        <v>150</v>
      </c>
      <c r="G167" s="197" t="s">
        <v>612</v>
      </c>
      <c r="H167" s="219" t="s">
        <v>611</v>
      </c>
      <c r="I167" s="197" t="s">
        <v>23</v>
      </c>
      <c r="J167" s="231" t="s">
        <v>579</v>
      </c>
      <c r="K167" s="221">
        <v>44841</v>
      </c>
    </row>
    <row r="168" spans="1:11" ht="141.75" x14ac:dyDescent="0.2">
      <c r="A168" s="233">
        <v>162</v>
      </c>
      <c r="B168" s="234" t="s">
        <v>343</v>
      </c>
      <c r="C168" s="235" t="s">
        <v>344</v>
      </c>
      <c r="D168" s="236" t="s">
        <v>614</v>
      </c>
      <c r="E168" s="237" t="s">
        <v>345</v>
      </c>
      <c r="F168" s="238">
        <v>0.375</v>
      </c>
      <c r="G168" s="236" t="s">
        <v>615</v>
      </c>
      <c r="H168" s="239" t="s">
        <v>347</v>
      </c>
      <c r="I168" s="240" t="s">
        <v>135</v>
      </c>
      <c r="J168" s="241" t="s">
        <v>616</v>
      </c>
      <c r="K168" s="215">
        <v>44844</v>
      </c>
    </row>
    <row r="169" spans="1:11" ht="63" x14ac:dyDescent="0.2">
      <c r="A169" s="36">
        <v>163</v>
      </c>
      <c r="B169" s="31" t="s">
        <v>617</v>
      </c>
      <c r="C169" s="49">
        <v>180940033445</v>
      </c>
      <c r="D169" s="82" t="s">
        <v>618</v>
      </c>
      <c r="E169" s="29">
        <v>44861</v>
      </c>
      <c r="F169" s="50" t="s">
        <v>54</v>
      </c>
      <c r="G169" s="82" t="s">
        <v>564</v>
      </c>
      <c r="H169" s="242" t="s">
        <v>619</v>
      </c>
      <c r="I169" s="50" t="s">
        <v>106</v>
      </c>
      <c r="J169" s="50" t="s">
        <v>107</v>
      </c>
      <c r="K169" s="46">
        <v>44847</v>
      </c>
    </row>
    <row r="170" spans="1:11" ht="78.75" x14ac:dyDescent="0.2">
      <c r="A170" s="233">
        <v>164</v>
      </c>
      <c r="B170" s="214" t="s">
        <v>566</v>
      </c>
      <c r="C170" s="243">
        <v>150940020195</v>
      </c>
      <c r="D170" s="244" t="s">
        <v>620</v>
      </c>
      <c r="E170" s="210">
        <v>44861</v>
      </c>
      <c r="F170" s="245" t="s">
        <v>46</v>
      </c>
      <c r="G170" s="246" t="s">
        <v>621</v>
      </c>
      <c r="H170" s="247" t="s">
        <v>622</v>
      </c>
      <c r="I170" s="245" t="s">
        <v>106</v>
      </c>
      <c r="J170" s="245" t="s">
        <v>107</v>
      </c>
      <c r="K170" s="215">
        <v>44848</v>
      </c>
    </row>
    <row r="171" spans="1:11" ht="204.75" x14ac:dyDescent="0.2">
      <c r="A171" s="233">
        <v>165</v>
      </c>
      <c r="B171" s="248" t="s">
        <v>491</v>
      </c>
      <c r="C171" s="249" t="s">
        <v>492</v>
      </c>
      <c r="D171" s="250" t="s">
        <v>632</v>
      </c>
      <c r="E171" s="251">
        <v>44865</v>
      </c>
      <c r="F171" s="250" t="s">
        <v>54</v>
      </c>
      <c r="G171" s="250" t="s">
        <v>633</v>
      </c>
      <c r="H171" s="252" t="s">
        <v>634</v>
      </c>
      <c r="I171" s="250" t="s">
        <v>496</v>
      </c>
      <c r="J171" s="250" t="s">
        <v>497</v>
      </c>
      <c r="K171" s="215">
        <v>44853</v>
      </c>
    </row>
    <row r="172" spans="1:11" ht="141.75" x14ac:dyDescent="0.2">
      <c r="A172" s="233">
        <v>166</v>
      </c>
      <c r="B172" s="220" t="s">
        <v>257</v>
      </c>
      <c r="C172" s="232">
        <v>141140014866</v>
      </c>
      <c r="D172" s="217" t="s">
        <v>623</v>
      </c>
      <c r="E172" s="218">
        <v>44869</v>
      </c>
      <c r="F172" s="217" t="s">
        <v>120</v>
      </c>
      <c r="G172" s="217" t="s">
        <v>624</v>
      </c>
      <c r="H172" s="219" t="s">
        <v>611</v>
      </c>
      <c r="I172" s="217" t="s">
        <v>23</v>
      </c>
      <c r="J172" s="217" t="s">
        <v>579</v>
      </c>
      <c r="K172" s="221">
        <v>44855</v>
      </c>
    </row>
    <row r="173" spans="1:11" ht="75" x14ac:dyDescent="0.2">
      <c r="A173" s="233">
        <v>167</v>
      </c>
      <c r="B173" s="212" t="s">
        <v>625</v>
      </c>
      <c r="C173" s="253">
        <v>940940002261</v>
      </c>
      <c r="D173" s="254" t="s">
        <v>626</v>
      </c>
      <c r="E173" s="255">
        <v>44873</v>
      </c>
      <c r="F173" s="256" t="s">
        <v>46</v>
      </c>
      <c r="G173" s="245" t="s">
        <v>627</v>
      </c>
      <c r="H173" s="257" t="s">
        <v>628</v>
      </c>
      <c r="I173" s="245" t="s">
        <v>106</v>
      </c>
      <c r="J173" s="245" t="s">
        <v>107</v>
      </c>
      <c r="K173" s="215">
        <v>44860</v>
      </c>
    </row>
    <row r="174" spans="1:11" ht="78.75" x14ac:dyDescent="0.25">
      <c r="A174" s="151">
        <f>A173+1</f>
        <v>168</v>
      </c>
      <c r="B174" s="197" t="s">
        <v>629</v>
      </c>
      <c r="C174" s="198">
        <v>60940012978</v>
      </c>
      <c r="D174" s="152" t="s">
        <v>630</v>
      </c>
      <c r="E174" s="218">
        <v>44874</v>
      </c>
      <c r="F174" s="258" t="s">
        <v>46</v>
      </c>
      <c r="G174" s="258" t="s">
        <v>627</v>
      </c>
      <c r="H174" s="259" t="s">
        <v>631</v>
      </c>
      <c r="I174" s="258" t="s">
        <v>106</v>
      </c>
      <c r="J174" s="258" t="s">
        <v>107</v>
      </c>
      <c r="K174" s="153">
        <v>44860</v>
      </c>
    </row>
    <row r="175" spans="1:11" ht="127.5" customHeight="1" x14ac:dyDescent="0.2">
      <c r="A175" s="151">
        <f>A174+1</f>
        <v>169</v>
      </c>
      <c r="B175" s="216" t="s">
        <v>597</v>
      </c>
      <c r="C175" s="228">
        <v>150440027769</v>
      </c>
      <c r="D175" s="152" t="s">
        <v>635</v>
      </c>
      <c r="E175" s="153">
        <v>44874</v>
      </c>
      <c r="F175" s="151" t="s">
        <v>144</v>
      </c>
      <c r="G175" s="217" t="s">
        <v>599</v>
      </c>
      <c r="H175" s="219" t="s">
        <v>636</v>
      </c>
      <c r="I175" s="197" t="s">
        <v>23</v>
      </c>
      <c r="J175" s="217" t="s">
        <v>596</v>
      </c>
      <c r="K175" s="153">
        <v>44860</v>
      </c>
    </row>
    <row r="176" spans="1:11" ht="141.75" x14ac:dyDescent="0.2">
      <c r="A176" s="152">
        <f>A175+1</f>
        <v>170</v>
      </c>
      <c r="B176" s="216" t="s">
        <v>638</v>
      </c>
      <c r="C176" s="216" t="s">
        <v>401</v>
      </c>
      <c r="D176" s="217" t="s">
        <v>641</v>
      </c>
      <c r="E176" s="221">
        <v>44887</v>
      </c>
      <c r="F176" s="217" t="s">
        <v>637</v>
      </c>
      <c r="G176" s="217" t="s">
        <v>639</v>
      </c>
      <c r="H176" s="219" t="s">
        <v>640</v>
      </c>
      <c r="I176" s="217" t="s">
        <v>23</v>
      </c>
      <c r="J176" s="217" t="s">
        <v>24</v>
      </c>
      <c r="K176" s="221">
        <v>44872</v>
      </c>
    </row>
    <row r="177" spans="1:11" ht="189" x14ac:dyDescent="0.2">
      <c r="A177" s="152">
        <f>A176+1</f>
        <v>171</v>
      </c>
      <c r="B177" s="152" t="s">
        <v>642</v>
      </c>
      <c r="C177" s="175" t="s">
        <v>643</v>
      </c>
      <c r="D177" s="152" t="s">
        <v>168</v>
      </c>
      <c r="E177" s="176">
        <v>44888</v>
      </c>
      <c r="F177" s="152" t="s">
        <v>46</v>
      </c>
      <c r="G177" s="152" t="s">
        <v>644</v>
      </c>
      <c r="H177" s="190" t="s">
        <v>645</v>
      </c>
      <c r="I177" s="152" t="s">
        <v>171</v>
      </c>
      <c r="J177" s="152" t="s">
        <v>172</v>
      </c>
      <c r="K177" s="176">
        <v>44873</v>
      </c>
    </row>
  </sheetData>
  <autoFilter ref="A6:K175"/>
  <mergeCells count="12">
    <mergeCell ref="A2:K2"/>
    <mergeCell ref="A4:A5"/>
    <mergeCell ref="B4:B5"/>
    <mergeCell ref="C4:C5"/>
    <mergeCell ref="D4:D5"/>
    <mergeCell ref="J4:J5"/>
    <mergeCell ref="K4:K5"/>
    <mergeCell ref="H4:H5"/>
    <mergeCell ref="I4:I5"/>
    <mergeCell ref="F4:F5"/>
    <mergeCell ref="G4:G5"/>
    <mergeCell ref="E4:E5"/>
  </mergeCells>
  <conditionalFormatting sqref="E83">
    <cfRule type="timePeriod" dxfId="1" priority="2" timePeriod="today">
      <formula>FLOOR(E83,1)=TODAY()</formula>
    </cfRule>
  </conditionalFormatting>
  <conditionalFormatting sqref="E168">
    <cfRule type="timePeriod" dxfId="0" priority="1" timePeriod="today">
      <formula>FLOOR(E168,1)=TODAY()</formula>
    </cfRule>
  </conditionalFormatting>
  <hyperlinks>
    <hyperlink ref="J35" r:id="rId1"/>
    <hyperlink ref="J3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2022</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Дарменбекова Сандугаш Кудайбергеновна</dc:creator>
  <cp:lastModifiedBy>RePack by Diakov</cp:lastModifiedBy>
  <cp:lastPrinted>2021-05-06T12:08:56Z</cp:lastPrinted>
  <dcterms:created xsi:type="dcterms:W3CDTF">2015-03-20T08:32:07Z</dcterms:created>
  <dcterms:modified xsi:type="dcterms:W3CDTF">2022-11-08T15:53:52Z</dcterms:modified>
</cp:coreProperties>
</file>