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30"/>
  </bookViews>
  <sheets>
    <sheet name="2021" sheetId="3"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3" l="1"/>
  <c r="A28" i="3" l="1"/>
  <c r="A27" i="3" l="1"/>
  <c r="A26" i="3" l="1"/>
  <c r="C15" i="3" l="1"/>
  <c r="F11" i="3" l="1"/>
  <c r="C11" i="3"/>
  <c r="C9" i="3" l="1"/>
</calcChain>
</file>

<file path=xl/sharedStrings.xml><?xml version="1.0" encoding="utf-8"?>
<sst xmlns="http://schemas.openxmlformats.org/spreadsheetml/2006/main" count="173" uniqueCount="98">
  <si>
    <t>Кредиторлар жиналысының күн тәртібі</t>
  </si>
  <si>
    <t>Хабарландыруды орналастыру күні</t>
  </si>
  <si>
    <t>Оңалту рәсімінде кредиторлар жиналысын өткізу туралы хабар</t>
  </si>
  <si>
    <t>№</t>
  </si>
  <si>
    <t>Борышкердің тегі, аты, әкесінің аты (егер ол жеке басты куәландыратын құжатта көрсетілсе) немесе атауы</t>
  </si>
  <si>
    <t>Борышкердің жеке сәйкестендіру нөмірі немесе бизнес-сәйкестендіру нөмірі</t>
  </si>
  <si>
    <t>Борышкердің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</si>
  <si>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</si>
  <si>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</si>
  <si>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</si>
  <si>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</si>
  <si>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</si>
  <si>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"АЛАТАУ" ЖШС</t>
  </si>
  <si>
    <t>980440001778</t>
  </si>
  <si>
    <t>Алматы облысы, Карасай ауданы, Коксай с., Жамбыл к., 1</t>
  </si>
  <si>
    <t>1) борышкерді басқару жөніндегі өкілеттікті борышкер – дара кәсіпкерге не борышкер – заңды тұлға мүлкінің меншік иесі, құрылтайшысы (қатысушысы) уәкілеттік берген органға немесе тұлғаға жүктеу туралы шешім қабылдау;
2) әкімші қызметін жүзеге асыру құқығы бар тұлғалар хабарламаларының тізіліміне енгізілген тұлғалар арасынан оңалтуды басқарушының кандидатурасын таңдау;
3) борышкерді басқару жөніндегі өкілеттік жүктелген жағдайларда оңалтуды басқарушыға негізгі сыйақыны төлеу мөлшерін айқындау;
4) борышкер – дара кәсіпкердің не борышкерді басқару жөніндегі өкілеттік борышкер – заңды тұлға мүлкінің меншік иесі, құрылтайшысы (қатысушысы) уәкілеттік берген органға немесе тұлғаға жүктелген жағдайларда, осындай органның немесе тұлғаның ақшалай сыйақысының сомасын айқындау;
5) уақытша әкімші осы Заңның 49-бабы 4-тармағының 3) тармақшасында көзделген қаржылық орнықтылық туралы қорытындыны жасаған жағдайда оңалту рәсімін қолдануды келісу жатады.</t>
  </si>
  <si>
    <t xml:space="preserve">Борышкер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</si>
  <si>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mussinalmas@bk.ru, сот.тел. + 7 701 217 217 4</t>
  </si>
  <si>
    <t>16-00</t>
  </si>
  <si>
    <t>Алматы қ., Гоголь көш., 86, оф.517</t>
  </si>
  <si>
    <t>"Қазақстан Қағазы" АҚ</t>
  </si>
  <si>
    <t>Алматы облысы, Қарасай ауданы, Райымбек ауылдық округі, Абай ауылы, Есептік квартал №272, құрылыс 27</t>
  </si>
  <si>
    <t>Он-лайн, «Zoom» видеотелефония қызметі</t>
  </si>
  <si>
    <t>Оңалту рәсімінің мерзімін ұзартуға келісім беру.</t>
  </si>
  <si>
    <t>Жиналыс бойынша барлық құжаттармен танысам деген несиегерлер жұмыс күндері сағат 14.00-пен 17.00-ге дейін, келесі мекенжай бойынша Алматы қ., Сыпатаев/Мынбаев к-ң қиылысы,121/50 үй. Келем деген ниетіңізді алдын ала төмендегы нөмерлерге хабарласып білдіріңіз:+7-701-555-4972, +7-705-575-6248</t>
  </si>
  <si>
    <t>10-00</t>
  </si>
  <si>
    <t>030540008810</t>
  </si>
  <si>
    <t>Алматы қаласы Амангелді көшесі 70</t>
  </si>
  <si>
    <t>1. Оңалту жоспарын келісу</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</si>
  <si>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</si>
  <si>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8-701-223-09-84, kimsveta69@mail.ru</t>
  </si>
  <si>
    <t xml:space="preserve"> Алматы облысы, Қапшағай қаласы, көшесі Сакена Сейфуллина, үй 52А, пошталық
индексі 040800</t>
  </si>
  <si>
    <t xml:space="preserve">1. Оңалту жоспарына өзгерістер мен толықтыруларды келісу.
</t>
  </si>
  <si>
    <t>Жиналыс бойынша барлық құжаттармен танысам деген несиегерлер жұмыс күндері сағат 09.00 ден бастап сағат 18.00 дейін, түскі үзіліс сағат 13.00-ден 14.00-ге дейін.</t>
  </si>
  <si>
    <t xml:space="preserve">"Мостостроительный отряд №25 им. Рязанова А." ЖШС
</t>
  </si>
  <si>
    <t>Алматы облысы, Қапшағай қаласы, көшесі Сакена Сейфуллина, үй 52А, пошталық
индексі 040800</t>
  </si>
  <si>
    <t>1. Оңалтуды басқарушының негізгі сыйақысының мөлшерін айқындау.</t>
  </si>
  <si>
    <t>+7-701-555-49-72   5554972@mail.ru</t>
  </si>
  <si>
    <t>100940012968</t>
  </si>
  <si>
    <t>Қазақстан, Алматы облысы Алакөл ауданымен. Бұлақты көш. М.Әуезов КӨШЕСІ, 39, индекс 040200</t>
  </si>
  <si>
    <t>11-00</t>
  </si>
  <si>
    <t>ҚАЗАҚСТАН, АЛМАТЫ ОБЛЫСЫ, Үшарал қ.
Қонаев қөшесі, 68 үй</t>
  </si>
  <si>
    <t>1) борышкердi басқару жөнiндегi өкiлеттiктердi дара кәсiпкерге - борышкерге немесе мүлiктiң меншiк иесi уәкiлеттiк берген органға немесе тұлғаға, заңды тұлғаның құрылтайшысы (қатысушысы) - борышкерге беру туралы шешiм қабылдау; 2) әкімші қызметін жүзеге асыруға құқығы бар тұлғалар хабарламаларының тізіліміне енгізілген адамдар арасынан оңалтушы басқарушыға кандидатты таңдау; 3) борышкердi басқару өкiлеттiгi оған жүктелген жағдайларда оңалтушы басқарушыға негiзгi сыйақы төлеу мөлшерiн айқындау;   
4) дара кәсiпкердiң – борышкердiң не мүлiктiң меншiк иесi уәкiлеттiк берген органның немесе тұлғаның, заңды тұлғаның – борышкердiң құрылтайшысы (қатысушысы) басқару жөнiндегi уәкiлеттi органның ақшалай сыйақысының мөлшерiн айқындау; борышкер осындай органға немесе тұлғаға тиесілі болса;                                             5) уақытша әкімші осы Заңның 49-бабы 4-тармағының 3) тармақшасында көзделген қаржылық тұрақтылық туралы қорытынды жасаған жағдайда оңалту рәсімін қолдануды келісу.</t>
  </si>
  <si>
    <t>8-701-712-79-80, mashtakova_8383@mail.ru</t>
  </si>
  <si>
    <t>"Алаколь - Метспецстрой" ЖШС</t>
  </si>
  <si>
    <t>Камила-Капитал ЖШС</t>
  </si>
  <si>
    <t xml:space="preserve">Алматы облысы, Талдықорған қаласы,  Микрорайон ВОСТОЧНЫЙ , СТЕПАНОВ БОРИС ВАЛЕРЬЕВИЧ көшесі , 28 үй, (офис) 1 
</t>
  </si>
  <si>
    <t xml:space="preserve">Алматы облысы, Талдықорған қаласы,  Микрорайон ВОСТОЧНЫЙ , СТЕПАНОВ БОРИС ВАЛЕРЬЕВИЧ көшесі , 28 үй, (офис) 1 </t>
  </si>
  <si>
    <t>Кредиторлар комитетінің жиналысының болжамды күн тәртібі</t>
  </si>
  <si>
    <t xml:space="preserve">"Камила-Капитал" ЖШС-нің   кредиторлар комитетінің жиналысында қарауына жататын мәліметтер 10.07.2022 ж. бастап, Алматы облысы, Талдықорған қаласы,  Микрорайон ВОСТОЧНЫЙ , СТЕПАНОВ БОРИС ВАЛЕРЬЕВИЧ көшесі , 28 үй, (офис) 1 
,  мекен-жайы бойынша 9-00-ден бастап 18-00-ге дейін танысуға болады, түскі үзіліс 13-00-ден бастап 14-00-га дейін.
         Кредиторлардың жиналысқа тікелей қатысу мүмкін болмаған жағдайда, кредитор сырттай, оның ішінде пошта арқылы тапсырыс хатпен Алматы облысы, Талдықорған қаласы,  Микрорайон ВОСТОЧНЫЙ , СТЕПАНОВ БОРИС ВАЛЕРЬЕВИЧ көшесі , 28 үй, (офис) 1 
 немесе электрондық тәсілмен дауыс беруге құқылы.  Егер кредитор сырттай дауыс беретін болса, ол бұл туралы  бас директоры ЖСШ "Камила-Капитал"жиналыс өткізілетін күнге дейін бес жұмыс күнінен кешіктірмей хабарлауға тиіс.
</t>
  </si>
  <si>
    <t>Tengri Rich Group Qasaqstan (TRG Qasaqstan) ЖШС</t>
  </si>
  <si>
    <t xml:space="preserve">Алматы қ , Тимириязев көшесі,  42 үй, корпус 15/1Б, офис 208 
</t>
  </si>
  <si>
    <t>11.00</t>
  </si>
  <si>
    <t>1. Оңалту рәсімін жүргізу мерзімінің өтуіне байланысты тоқтату;
2. Оңалтушы басқарушының қорытынды есебін бекіту;
3. Кредиторлардың бекітуіне борышкердің қаржылық орнықтылығының қорытындысы;
4. Банкроттықты басқарушының кандидатурасын сайлау.</t>
  </si>
  <si>
    <t>"Tengri Rich Group Qasaqstan" (TRG Qasaqstan) ЖШС кредиторлар жиналысының қарауына жататын мәліметтер 07.07.2022ж бастап Алматы қалаасы ,  Тимирязев көшесі ,  42 үй  (офис) корпус 15/1Б,  208  кабинеті мекен-жәйі бойынша,  сағат 09.00 ден  бастап сағат 18.00 дейін, түскі үзіліс сағат 13.00-ден 14.00-ге дейін. Кредиторлардың жиналысқа тікелей қатысу мүмкін болмаған жағдайда, кредитор сырттай, оның ішінде пошта арқылы тапсырыс хатпен Алматы қ, Тимириязев көшесі, 42 үй, корпус 15/1Б, офис 208 
 немесе электрондық тәсілмен дауыс беруге құқылы.  Егер кредитор сырттай дауыс беретін болса, ол бұл туралы  "Tengri Rich Group Qasaqstan" ЖСШ-нің оңалту басқарушына жиналыс өткізілетін күнге дейін бес жұмыс күнінен кешіктірмей хабарлауға тиіс.</t>
  </si>
  <si>
    <t>1. Кредиторлар комитетін құру. 2. Жалақы қорына аудит жүргізу үшін аудиторлық ұйымды тарту мәселесін қарастыру. 3. Банк ВТБ АҚ-мен 2019 жылғы 12 шілдедегі № 104.7з кепіл шартын жасасу және тіркеуге қатысты оңалту жоспарынан тармақтарды алып тастау туралы мәселені қарау (кредитор «QAZAQ BANKI» АҚ-ның өтініші бойынша). 4. Банкроттықты басқарушының әкімшілік шығыстарын бекіту.</t>
  </si>
  <si>
    <t>"АСЫЛ-ЖАС" ЖШС</t>
  </si>
  <si>
    <t>050740005946</t>
  </si>
  <si>
    <t xml:space="preserve">Алматы қаласы , Исаев көшесі ,  159 үй . 
</t>
  </si>
  <si>
    <t>Алматы қаласы, Жетісу ауданы 3,  25  үй ,  12 кенсе</t>
  </si>
  <si>
    <t>1.Басқарушының оңалту рәсімін жіргізу туралі есебі.   2.   Оңалту жоспарың өзгеруі.</t>
  </si>
  <si>
    <t>8 70 1880 77 70</t>
  </si>
  <si>
    <t>ЖШС "ШыгысИнСтрой"</t>
  </si>
  <si>
    <t>Казахстан, Алматинская область, город Капшагай, микрорайон 1, дом 8, кв 2.
почтовый индекс 040800</t>
  </si>
  <si>
    <t xml:space="preserve">12-00 </t>
  </si>
  <si>
    <t xml:space="preserve">Казахстан, Алматинская область, город Капшагай, микрорайон 1, дом 8, кв 2.
</t>
  </si>
  <si>
    <t>12-00</t>
  </si>
  <si>
    <t>«Алакөл – Метспецстрой» ЖШС оңалту жоспарын бекіту  БСН 100940012968</t>
  </si>
  <si>
    <t xml:space="preserve">Реабилитациялық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</si>
  <si>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8-775-774-14-14, evgeniya_02_02_76@mail.ru</t>
  </si>
  <si>
    <t xml:space="preserve"> АЛМАТЫ ОБЛЫСЫ, Үшарал қ.
Қонаев қөшесі, 68 үй</t>
  </si>
  <si>
    <t>Алматы облысы Алакөл ауданымен. Бұлақты көш. М.Әуезов КӨШЕСІ, 39, индекс 040200</t>
  </si>
  <si>
    <t>Казахстан, Алматы облысы, г. Конаев, микрорайон 1, уй 8, оф 2.
почтовый индекс 040800</t>
  </si>
  <si>
    <t xml:space="preserve">Казахстан, Алматы облысы , к. Конаев, микрорайон 1, уй 8, оф 2.
</t>
  </si>
  <si>
    <t xml:space="preserve">1. Оңалту жоспарын  келiсу. 2. өзгелер   
</t>
  </si>
  <si>
    <t xml:space="preserve">1. Уақытша әкімші «Оңалту және банкроттық туралы» Қазақстан Республикасы Заңының 49-бабы 4-тармағының 3-тармақшасында көзделген қаржылық тұрақтылық туралы қорытынды жасаған жағдайда оңалту рәсімін қолдануды келісу.2. Борышкердi басқару жөнiндегi өкiлеттiктердi дара кәсiпкерге - борышкерге немесе мүлiктiң меншiк иесi уәкiлеттiк берген органға немесе тұлғаға, заңды тұлғаның құрылтайшысы (қатысушысы) - борышкерге беру туралы шешiм қабылдау.3. Дара кәсiпкердiң - борышкердiң не мүлiктiң меншiк иесi уәкiлеттiк берген органның немесе тұлғаның, заңды тұлғаның құрылтайшысы (қатысушысы) - борышкердiң ақшалай сыйақысының мөлшерiн белгiлеу; борышкер осындай органға немесе тұлғаға жүктелген4. Әкімші қызметін жүзеге асыруға құқығы бар тұлғалардың хабарламаларының тізіліміне енгізілген адамдар арасынан оңалтушы басқарушыға кандидатты таңдау5. Борышкердi басқару өкiлеттiгi оған жүктелген жағдайларда оңалтуды басқарушыға негiзгi сыйақы төлеу мөлшерiн айқындау.
1. Уақытша әкімші «Оңалту және банкроттық туралы» Қазақстан Республикасы Заңының 49-бабы 4-тармағының 3-тармақшасында көзделген қаржылық тұрақтылық туралы қорытынды жасаған жағдайда оңалту рәсімін қолдануды келісу.
2. Борышкердi басқару жөнiндегi өкiлеттiктердi дара кәсiпкерге - борышкерге немесе мүлiктiң меншiк иесi уәкiлеттiк берген органға немесе тұлғаға, заңды тұлғаның құрылтайшысы (қатысушысы) - борышкерге беру туралы шешiм қабылдау.
3. Дара кәсiпкердiң - борышкердiң не мүлiктiң меншiк иесi уәкiлеттiк берген органның немесе тұлғаның, заңды тұлғаның құрылтайшысы (қатысушысы) - борышкердiң ақшалай сыйақысының мөлшерiн белгiлеу; борышкер осындай органға немесе тұлғаға жүктелген
4. Әкімші қызметін жүзеге асыруға құқығы бар тұлғалардың хабарламаларының тізіліміне енгізілген адамдар арасынан оңалтушы басқарушыға кандидатты таңдау
5. 
Борышкердi басқару өкiлеттiгi оған жүктелген жағдайларда оңалтуды басқарушыға негiзгi сыйақы төлеу мөлшерiн айқындау.
1. Уақытша әкімші «Оңалту және банкроттық туралы» Қазақстан Республикасы Заңының 49-бабы 4-тармағының 3-тармақшасында көзделген қаржылық тұрақтылық туралы қорытынды жасаған жағдайда оңалту рәсімін қолдануды келісу.
2. Борышкердi басқару жөнiндегi өкiлеттiктердi дара кәсiпкерге - борышкерге немесе мүлiктiң меншiк иесi уәкiлеттiк берген органға немесе тұлғаға, заңды тұлғаның құрылтайшысы (қатысушысы) - борышкерге беру туралы шешiм қабылдау.
3. Дара кәсiпкердiң - борышкердiң не мүлiктiң меншiк иесi уәкiлеттiк берген органның немесе тұлғаның, заңды тұлғаның құрылтайшысы (қатысушысы) - борышкердiң ақшалай сыйақысының мөлшерiн белгiлеу; борышкер осындай органға немесе тұлғаға жүктелген
4. Әкімші қызметін жүзеге асыруға құқығы бар тұлғалардың хабарламаларының тізіліміне енгізілген адамдар арасынан оңалтушы басқарушыға кандидатты таңдау
5. 
Борышкердi басқару өкiлеттiгi оған жүктелген жағдайларда оңалтуды басқарушыға негiзгi сыйақы төлеу мөлшерiн айқындау.
</t>
  </si>
  <si>
    <t>Талдықорғанэлекторжүйелеріқұрлысы" ЖШС</t>
  </si>
  <si>
    <t xml:space="preserve"> Алматы облысы, Талдықорған қаласы, АБЫЛАЙ ХАН көшесі,  363 үй </t>
  </si>
  <si>
    <t xml:space="preserve">
 Талдықорғанэлекторжүйелеріқұрлысы" ЖШС оңалту өндірісінің  қорытынды есебін және тарату балансын қарау және келісу.
</t>
  </si>
  <si>
    <t>тел/whatsapp  87073625046, e-mail: zhumabaev46@mail.ru</t>
  </si>
  <si>
    <t>09.09.2022 ж. бастап, Талдықорған қ, Өтенай ауылы, Терешкова көшесi, № 10-үй 9-00-ден 18-30-ге дейін, түскі үзіліс 13-00-ден 14-30-га дейін</t>
  </si>
  <si>
    <t xml:space="preserve"> «Эд соя комби» ЖШС</t>
  </si>
  <si>
    <t>Алматы облысы, Іле ауданы, Қараой ауылы, Қараой а.о.</t>
  </si>
  <si>
    <t>Алматы облысы, Іле ауданы, Қараой ауылы, Құнанбаев кһшесі 3б үй</t>
  </si>
  <si>
    <t>Банкроттық бойынша барлық құжаттармен танысам деушілер, жұмыс күндері сағат 10-00 ден  бастап сағат 18-00 дейін болады.</t>
  </si>
  <si>
    <t>1. «Ed Soya Combi» ЖШС оңалту жоспарына өзгерістер мен толықтырулар енгізу және оңалту жоспарына өзгерістерді бекіту;
2. Борышкерді басқару шартының жобасын қарау және басқару шартын бекіту;
3. Басқа да өзекті мәселелерді шешу.</t>
  </si>
  <si>
    <t>"Мостостроительный отряд №25 им. Рязанова А." ЖШС</t>
  </si>
  <si>
    <t>15-00</t>
  </si>
  <si>
    <t xml:space="preserve">Алматы облысы,                   Қонаев қаласы,                    Сакен Сейфуллин көшесі, үй 52А </t>
  </si>
  <si>
    <t>Алматы қаласы,                 Амангелді көшесі 70</t>
  </si>
  <si>
    <t>1. Оңалту жоспарын өтеу кестесін кейінге қалдыру мәселесін қарау      2. Несие желісін ашу туралы шарт жасасу үшін «Bank RBK» АҚ жүгіну мәселесін қарау.</t>
  </si>
  <si>
    <t>"Мостостроительный
отряд №25 им. Рязанова А." ЖШС</t>
  </si>
  <si>
    <t xml:space="preserve"> Алматы облысы,                 Қонаев қаласы,                     Сакен Сейфуллин көшесі, 52А үй,
</t>
  </si>
  <si>
    <t>1. "Мостостроительный
отряд №25 им. Рязанова А." ЖШС оңалту басқарушысын шеттету, жаңа оңалтуды басқарушының кандидатурасын таңдау</t>
  </si>
  <si>
    <t xml:space="preserve">15-00 </t>
  </si>
  <si>
    <t>1."Атырау қаласының солтүстік айналма автомобиль жолын салуға" арналған шартты келісу туралы мәселені қарау</t>
  </si>
  <si>
    <t xml:space="preserve"> Алматы облысы, Қапшағай қаласы,                Сакена Сейфуллин көшесі, 52А үй,                         пошталық
индексі 040800</t>
  </si>
  <si>
    <t xml:space="preserve">1. "Мостостроительный отряд №25 им. Рязанова А." ЖШС оңалту басқарушысын шеттету,  жаңа оңалту басқарушысының кандидатурасын таңдау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</si>
</sst>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
  </numFmts>
  <fonts count="14" x14ac:knownFonts="1">
    <font>
      <sz val="11"/>
      <color theme="1"/>
      <name val="Calibri"/>
      <family val="2"/>
      <charset val="204"/>
      <scheme val="minor"/>
    </font>
    <font>
      <sz val="10"/>
      <name val="Arial Cyr"/>
      <charset val="204"/>
    </font>
    <font>
      <sz val="8"/>
      <name val="Calibri"/>
      <family val="2"/>
      <charset val="204"/>
    </font>
    <font>
      <sz val="12"/>
      <color theme="1"/>
      <name val="Times New Roman"/>
      <family val="1"/>
      <charset val="204"/>
    </font>
    <font>
      <sz val="11"/>
      <color indexed="8"/>
      <name val="Calibri"/>
      <family val="2"/>
      <charset val="204"/>
    </font>
    <font>
      <sz val="11"/>
      <color theme="1"/>
      <name val="Calibri"/>
      <family val="2"/>
      <charset val="204"/>
      <scheme val="minor"/>
    </font>
    <font>
      <sz val="11"/>
      <color rgb="FF000000"/>
      <name val="Calibri"/>
      <family val="2"/>
      <charset val="204"/>
    </font>
    <font>
      <sz val="10"/>
      <name val="Arial"/>
      <family val="2"/>
      <charset val="204"/>
    </font>
    <font>
      <sz val="12"/>
      <name val="Times New Roman"/>
      <family val="1"/>
      <charset val="204"/>
    </font>
    <font>
      <b/>
      <sz val="12"/>
      <name val="Times New Roman"/>
      <family val="1"/>
      <charset val="204"/>
    </font>
    <font>
      <sz val="12"/>
      <color rgb="FF000000"/>
      <name val="Times New Roman"/>
      <family val="1"/>
      <charset val="204"/>
    </font>
    <font>
      <u/>
      <sz val="11"/>
      <color theme="10"/>
      <name val="Calibri"/>
      <family val="2"/>
      <charset val="204"/>
      <scheme val="minor"/>
    </font>
    <font>
      <u/>
      <sz val="12"/>
      <color theme="10"/>
      <name val="Times New Roman"/>
      <family val="1"/>
      <charset val="204"/>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s>
  <cellStyleXfs count="24">
    <xf numFmtId="0" fontId="0" fillId="0" borderId="0"/>
    <xf numFmtId="0" fontId="1" fillId="0" borderId="0"/>
    <xf numFmtId="0" fontId="4" fillId="0" borderId="0"/>
    <xf numFmtId="0" fontId="4" fillId="0" borderId="0"/>
    <xf numFmtId="0" fontId="1" fillId="0" borderId="0"/>
    <xf numFmtId="0" fontId="6" fillId="0" borderId="0"/>
    <xf numFmtId="0" fontId="1"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4" fillId="0" borderId="0"/>
    <xf numFmtId="0" fontId="11" fillId="0" borderId="0" applyNumberFormat="0" applyFill="0" applyBorder="0" applyAlignment="0" applyProtection="0"/>
  </cellStyleXfs>
  <cellXfs count="63">
    <xf numFmtId="0" fontId="0" fillId="0" borderId="0" xfId="0"/>
    <xf numFmtId="0" fontId="8" fillId="0" borderId="0" xfId="3" applyFont="1" applyFill="1"/>
    <xf numFmtId="0" fontId="9" fillId="0" borderId="1" xfId="3" applyFont="1" applyFill="1" applyBorder="1" applyAlignment="1">
      <alignment horizontal="center" vertical="center"/>
    </xf>
    <xf numFmtId="49" fontId="9" fillId="0" borderId="1"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49" fontId="9" fillId="0" borderId="1" xfId="3" applyNumberFormat="1" applyFont="1" applyFill="1" applyBorder="1" applyAlignment="1">
      <alignment horizontal="center" vertical="center" wrapText="1"/>
    </xf>
    <xf numFmtId="1" fontId="8" fillId="0" borderId="1" xfId="3" applyNumberFormat="1" applyFont="1" applyFill="1" applyBorder="1" applyAlignment="1">
      <alignment horizontal="center" vertical="center" wrapText="1"/>
    </xf>
    <xf numFmtId="164" fontId="8" fillId="2" borderId="1" xfId="8" applyNumberFormat="1" applyFont="1" applyFill="1" applyBorder="1" applyAlignment="1">
      <alignment horizontal="center" vertical="center" wrapText="1"/>
    </xf>
    <xf numFmtId="0" fontId="3" fillId="0" borderId="3" xfId="8" applyFont="1" applyBorder="1" applyAlignment="1">
      <alignment horizontal="center" vertical="center" wrapText="1"/>
    </xf>
    <xf numFmtId="0" fontId="8" fillId="0" borderId="1" xfId="0" applyFont="1" applyBorder="1" applyAlignment="1">
      <alignment horizontal="center" vertical="center" wrapText="1"/>
    </xf>
    <xf numFmtId="49" fontId="10" fillId="0" borderId="4" xfId="0" applyNumberFormat="1" applyFont="1" applyBorder="1" applyAlignment="1">
      <alignment horizontal="center" vertical="center"/>
    </xf>
    <xf numFmtId="14" fontId="8" fillId="0" borderId="5" xfId="0" applyNumberFormat="1" applyFont="1" applyBorder="1" applyAlignment="1">
      <alignment horizontal="center" vertical="center"/>
    </xf>
    <xf numFmtId="20" fontId="8" fillId="0" borderId="5"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0" fillId="0" borderId="0" xfId="0" applyAlignment="1">
      <alignment horizontal="center" vertical="center"/>
    </xf>
    <xf numFmtId="49"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20" fontId="8" fillId="0" borderId="1" xfId="0" applyNumberFormat="1" applyFont="1" applyBorder="1" applyAlignment="1">
      <alignment horizontal="center" vertical="center" wrapText="1"/>
    </xf>
    <xf numFmtId="0" fontId="3" fillId="0" borderId="6" xfId="0" applyFont="1" applyBorder="1" applyAlignment="1">
      <alignment horizontal="center" vertical="center"/>
    </xf>
    <xf numFmtId="14" fontId="3" fillId="0" borderId="1" xfId="0" applyNumberFormat="1" applyFont="1" applyBorder="1" applyAlignment="1">
      <alignment horizontal="center" vertical="center"/>
    </xf>
    <xf numFmtId="49"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xf>
    <xf numFmtId="14" fontId="8" fillId="0" borderId="7"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49" fontId="8" fillId="0" borderId="5" xfId="0" applyNumberFormat="1" applyFont="1" applyBorder="1" applyAlignment="1">
      <alignment horizontal="center" vertical="center" wrapText="1"/>
    </xf>
    <xf numFmtId="49" fontId="8" fillId="0" borderId="5" xfId="0" applyNumberFormat="1" applyFont="1" applyBorder="1" applyAlignment="1">
      <alignment horizontal="center" vertical="center"/>
    </xf>
    <xf numFmtId="0" fontId="8" fillId="0" borderId="5" xfId="0" applyFont="1" applyBorder="1" applyAlignment="1">
      <alignment horizontal="center" vertical="center" wrapText="1"/>
    </xf>
    <xf numFmtId="14" fontId="8" fillId="0" borderId="5" xfId="0" applyNumberFormat="1"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17" fontId="8"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Border="1" applyAlignment="1">
      <alignment horizontal="center" vertical="center" wrapText="1"/>
    </xf>
    <xf numFmtId="0" fontId="12" fillId="0" borderId="5" xfId="23" applyFont="1" applyBorder="1" applyAlignment="1">
      <alignment horizontal="center" vertical="center" wrapText="1"/>
    </xf>
    <xf numFmtId="0" fontId="3" fillId="0" borderId="8" xfId="0" applyFont="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3" fillId="0" borderId="0" xfId="0" applyFont="1"/>
    <xf numFmtId="0" fontId="9" fillId="0" borderId="0" xfId="3" applyFont="1" applyFill="1" applyBorder="1" applyAlignment="1">
      <alignment horizontal="center" vertical="center"/>
    </xf>
    <xf numFmtId="0" fontId="9" fillId="0" borderId="1" xfId="3" applyFont="1" applyFill="1" applyBorder="1" applyAlignment="1">
      <alignment horizontal="center" vertical="center" wrapText="1"/>
    </xf>
    <xf numFmtId="49" fontId="9" fillId="0" borderId="1" xfId="3" applyNumberFormat="1" applyFont="1" applyFill="1" applyBorder="1" applyAlignment="1">
      <alignment horizontal="center" vertical="center" wrapText="1"/>
    </xf>
    <xf numFmtId="14" fontId="9" fillId="0" borderId="1" xfId="3" applyNumberFormat="1" applyFont="1" applyFill="1" applyBorder="1" applyAlignment="1">
      <alignment horizontal="center" vertical="center" wrapText="1"/>
    </xf>
    <xf numFmtId="14" fontId="9" fillId="0" borderId="2" xfId="3" applyNumberFormat="1" applyFont="1" applyFill="1" applyBorder="1" applyAlignment="1">
      <alignment horizontal="center" vertical="center" wrapText="1"/>
    </xf>
  </cellXfs>
  <cellStyles count="24">
    <cellStyle name="_x0005__x001c_ 102" xfId="4"/>
    <cellStyle name="_x0005__x001c_ 11" xfId="1"/>
    <cellStyle name="_x0005__x001c_ 2" xfId="7"/>
    <cellStyle name="Excel Built-in Normal" xfId="2"/>
    <cellStyle name="TableStyleLight1" xfId="5"/>
    <cellStyle name="Гиперссылка" xfId="23" builtinId="8"/>
    <cellStyle name="Обычный" xfId="0" builtinId="0"/>
    <cellStyle name="Обычный 10" xfId="15"/>
    <cellStyle name="Обычный 11" xfId="16"/>
    <cellStyle name="Обычный 12" xfId="17"/>
    <cellStyle name="Обычный 13" xfId="18"/>
    <cellStyle name="Обычный 14" xfId="19"/>
    <cellStyle name="Обычный 15" xfId="20"/>
    <cellStyle name="Обычный 16" xfId="21"/>
    <cellStyle name="Обычный 17" xfId="22"/>
    <cellStyle name="Обычный 18" xfId="3"/>
    <cellStyle name="Обычный 2" xfId="8"/>
    <cellStyle name="Обычный 3" xfId="6"/>
    <cellStyle name="Обычный 4" xfId="9"/>
    <cellStyle name="Обычный 5" xfId="10"/>
    <cellStyle name="Обычный 6" xfId="11"/>
    <cellStyle name="Обычный 7" xfId="12"/>
    <cellStyle name="Обычный 8" xfId="13"/>
    <cellStyle name="Обычный 9"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ssinalmas@bk.ru,%20&#1089;&#1086;&#1090;.&#1090;&#1077;&#1083;.%20+%207%20701%20217%20217%2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4"/>
  <sheetViews>
    <sheetView tabSelected="1" topLeftCell="A25" zoomScale="90" zoomScaleNormal="90" workbookViewId="0">
      <selection activeCell="O28" sqref="O28"/>
    </sheetView>
  </sheetViews>
  <sheetFormatPr defaultRowHeight="15" x14ac:dyDescent="0.25"/>
  <cols>
    <col min="1" max="1" width="5.28515625" customWidth="1"/>
    <col min="2" max="2" width="30" customWidth="1"/>
    <col min="3" max="3" width="17.7109375" customWidth="1"/>
    <col min="4" max="4" width="25.85546875" customWidth="1"/>
    <col min="5" max="5" width="12" customWidth="1"/>
    <col min="6" max="6" width="20.42578125" customWidth="1"/>
    <col min="7" max="7" width="26.7109375" customWidth="1"/>
    <col min="8" max="8" width="34.28515625" customWidth="1"/>
    <col min="9" max="9" width="40.28515625" customWidth="1"/>
    <col min="10" max="10" width="25.5703125" customWidth="1"/>
    <col min="11" max="11" width="12.5703125" customWidth="1"/>
  </cols>
  <sheetData>
    <row r="2" spans="1:11" ht="15.75" x14ac:dyDescent="0.25">
      <c r="A2" s="58" t="s">
        <v>2</v>
      </c>
      <c r="B2" s="58"/>
      <c r="C2" s="58"/>
      <c r="D2" s="58"/>
      <c r="E2" s="58"/>
      <c r="F2" s="58"/>
      <c r="G2" s="58"/>
      <c r="H2" s="58"/>
      <c r="I2" s="58"/>
      <c r="J2" s="58"/>
      <c r="K2" s="58"/>
    </row>
    <row r="5" spans="1:11" x14ac:dyDescent="0.25">
      <c r="A5" s="59" t="s">
        <v>3</v>
      </c>
      <c r="B5" s="60" t="s">
        <v>4</v>
      </c>
      <c r="C5" s="59" t="s">
        <v>5</v>
      </c>
      <c r="D5" s="59" t="s">
        <v>6</v>
      </c>
      <c r="E5" s="61" t="s">
        <v>7</v>
      </c>
      <c r="F5" s="61" t="s">
        <v>8</v>
      </c>
      <c r="G5" s="61" t="s">
        <v>9</v>
      </c>
      <c r="H5" s="59" t="s">
        <v>0</v>
      </c>
      <c r="I5" s="59" t="s">
        <v>10</v>
      </c>
      <c r="J5" s="59" t="s">
        <v>11</v>
      </c>
      <c r="K5" s="61" t="s">
        <v>1</v>
      </c>
    </row>
    <row r="6" spans="1:11" ht="75.75" customHeight="1" x14ac:dyDescent="0.25">
      <c r="A6" s="59"/>
      <c r="B6" s="60"/>
      <c r="C6" s="59"/>
      <c r="D6" s="59"/>
      <c r="E6" s="61"/>
      <c r="F6" s="61"/>
      <c r="G6" s="62"/>
      <c r="H6" s="59"/>
      <c r="I6" s="59"/>
      <c r="J6" s="59"/>
      <c r="K6" s="61"/>
    </row>
    <row r="7" spans="1:11" ht="15.75" x14ac:dyDescent="0.25">
      <c r="A7" s="2">
        <v>1</v>
      </c>
      <c r="B7" s="3">
        <v>2</v>
      </c>
      <c r="C7" s="2">
        <v>3</v>
      </c>
      <c r="D7" s="4">
        <v>4</v>
      </c>
      <c r="E7" s="3">
        <v>5</v>
      </c>
      <c r="F7" s="4">
        <v>6</v>
      </c>
      <c r="G7" s="2">
        <v>7</v>
      </c>
      <c r="H7" s="4">
        <v>8</v>
      </c>
      <c r="I7" s="4">
        <v>9</v>
      </c>
      <c r="J7" s="4">
        <v>10</v>
      </c>
      <c r="K7" s="5">
        <v>11</v>
      </c>
    </row>
    <row r="8" spans="1:11" ht="149.44999999999999" customHeight="1" x14ac:dyDescent="0.25">
      <c r="A8" s="6">
        <v>1</v>
      </c>
      <c r="B8" s="14" t="s">
        <v>12</v>
      </c>
      <c r="C8" s="10" t="s">
        <v>13</v>
      </c>
      <c r="D8" s="9" t="s">
        <v>14</v>
      </c>
      <c r="E8" s="11">
        <v>44582</v>
      </c>
      <c r="F8" s="12" t="s">
        <v>18</v>
      </c>
      <c r="G8" s="7" t="s">
        <v>19</v>
      </c>
      <c r="H8" s="9" t="s">
        <v>15</v>
      </c>
      <c r="I8" s="8" t="s">
        <v>16</v>
      </c>
      <c r="J8" s="49" t="s">
        <v>17</v>
      </c>
      <c r="K8" s="13">
        <v>44578</v>
      </c>
    </row>
    <row r="9" spans="1:11" s="20" customFormat="1" ht="157.5" x14ac:dyDescent="0.25">
      <c r="A9" s="26">
        <v>2</v>
      </c>
      <c r="B9" s="15" t="s">
        <v>20</v>
      </c>
      <c r="C9" s="16" t="str">
        <f>C8</f>
        <v>980440001778</v>
      </c>
      <c r="D9" s="9" t="s">
        <v>21</v>
      </c>
      <c r="E9" s="17">
        <v>44600</v>
      </c>
      <c r="F9" s="12" t="s">
        <v>25</v>
      </c>
      <c r="G9" s="16" t="s">
        <v>22</v>
      </c>
      <c r="H9" s="16" t="s">
        <v>23</v>
      </c>
      <c r="I9" s="18" t="s">
        <v>24</v>
      </c>
      <c r="J9" s="19" t="s">
        <v>37</v>
      </c>
      <c r="K9" s="17">
        <v>44599</v>
      </c>
    </row>
    <row r="10" spans="1:11" s="24" customFormat="1" ht="94.5" x14ac:dyDescent="0.25">
      <c r="A10" s="23">
        <v>3</v>
      </c>
      <c r="B10" s="15" t="s">
        <v>34</v>
      </c>
      <c r="C10" s="21" t="s">
        <v>26</v>
      </c>
      <c r="D10" s="15" t="s">
        <v>31</v>
      </c>
      <c r="E10" s="22">
        <v>44617</v>
      </c>
      <c r="F10" s="16" t="s">
        <v>25</v>
      </c>
      <c r="G10" s="16" t="s">
        <v>27</v>
      </c>
      <c r="H10" s="16" t="s">
        <v>28</v>
      </c>
      <c r="I10" s="16" t="s">
        <v>29</v>
      </c>
      <c r="J10" s="16" t="s">
        <v>30</v>
      </c>
      <c r="K10" s="17">
        <v>44603</v>
      </c>
    </row>
    <row r="11" spans="1:11" s="20" customFormat="1" ht="94.5" x14ac:dyDescent="0.25">
      <c r="A11" s="26">
        <v>4</v>
      </c>
      <c r="B11" s="15" t="s">
        <v>20</v>
      </c>
      <c r="C11" s="15" t="str">
        <f>C10</f>
        <v>030540008810</v>
      </c>
      <c r="D11" s="9" t="s">
        <v>21</v>
      </c>
      <c r="E11" s="17">
        <v>44638</v>
      </c>
      <c r="F11" s="16" t="str">
        <f>F10</f>
        <v>10-00</v>
      </c>
      <c r="G11" s="16" t="s">
        <v>22</v>
      </c>
      <c r="H11" s="16" t="s">
        <v>32</v>
      </c>
      <c r="I11" s="18" t="s">
        <v>33</v>
      </c>
      <c r="J11" s="19" t="s">
        <v>37</v>
      </c>
      <c r="K11" s="17">
        <v>44615</v>
      </c>
    </row>
    <row r="12" spans="1:11" ht="94.5" x14ac:dyDescent="0.25">
      <c r="A12" s="26">
        <v>5</v>
      </c>
      <c r="B12" s="15" t="s">
        <v>34</v>
      </c>
      <c r="C12" s="21" t="s">
        <v>26</v>
      </c>
      <c r="D12" s="15" t="s">
        <v>31</v>
      </c>
      <c r="E12" s="22">
        <v>44644</v>
      </c>
      <c r="F12" s="16" t="s">
        <v>25</v>
      </c>
      <c r="G12" s="16" t="s">
        <v>27</v>
      </c>
      <c r="H12" s="16" t="s">
        <v>28</v>
      </c>
      <c r="I12" s="16" t="s">
        <v>29</v>
      </c>
      <c r="J12" s="16" t="s">
        <v>30</v>
      </c>
      <c r="K12" s="17">
        <v>44623</v>
      </c>
    </row>
    <row r="13" spans="1:11" ht="94.5" x14ac:dyDescent="0.25">
      <c r="A13" s="26">
        <v>6</v>
      </c>
      <c r="B13" s="15" t="s">
        <v>34</v>
      </c>
      <c r="C13" s="21" t="s">
        <v>26</v>
      </c>
      <c r="D13" s="15" t="s">
        <v>35</v>
      </c>
      <c r="E13" s="22">
        <v>44658</v>
      </c>
      <c r="F13" s="16" t="s">
        <v>25</v>
      </c>
      <c r="G13" s="16" t="s">
        <v>27</v>
      </c>
      <c r="H13" s="16" t="s">
        <v>28</v>
      </c>
      <c r="I13" s="16" t="s">
        <v>29</v>
      </c>
      <c r="J13" s="16" t="s">
        <v>30</v>
      </c>
      <c r="K13" s="17">
        <v>44638</v>
      </c>
    </row>
    <row r="14" spans="1:11" s="20" customFormat="1" ht="94.5" x14ac:dyDescent="0.25">
      <c r="A14" s="26">
        <v>7</v>
      </c>
      <c r="B14" s="15" t="s">
        <v>34</v>
      </c>
      <c r="C14" s="21" t="s">
        <v>26</v>
      </c>
      <c r="D14" s="15" t="s">
        <v>31</v>
      </c>
      <c r="E14" s="22">
        <v>44672</v>
      </c>
      <c r="F14" s="16" t="s">
        <v>25</v>
      </c>
      <c r="G14" s="16" t="s">
        <v>27</v>
      </c>
      <c r="H14" s="16" t="s">
        <v>28</v>
      </c>
      <c r="I14" s="16" t="s">
        <v>29</v>
      </c>
      <c r="J14" s="16" t="s">
        <v>30</v>
      </c>
      <c r="K14" s="17">
        <v>44658</v>
      </c>
    </row>
    <row r="15" spans="1:11" s="24" customFormat="1" ht="94.5" x14ac:dyDescent="0.25">
      <c r="A15" s="26">
        <v>8</v>
      </c>
      <c r="B15" s="15" t="s">
        <v>20</v>
      </c>
      <c r="C15" s="16" t="str">
        <f>C14</f>
        <v>030540008810</v>
      </c>
      <c r="D15" s="9" t="s">
        <v>21</v>
      </c>
      <c r="E15" s="17">
        <v>44742</v>
      </c>
      <c r="F15" s="25" t="s">
        <v>25</v>
      </c>
      <c r="G15" s="16" t="s">
        <v>22</v>
      </c>
      <c r="H15" s="16" t="s">
        <v>36</v>
      </c>
      <c r="I15" s="18" t="s">
        <v>33</v>
      </c>
      <c r="J15" s="19" t="s">
        <v>37</v>
      </c>
      <c r="K15" s="27">
        <v>44722</v>
      </c>
    </row>
    <row r="16" spans="1:11" ht="409.5" x14ac:dyDescent="0.25">
      <c r="A16" s="24">
        <v>9</v>
      </c>
      <c r="B16" s="28" t="s">
        <v>44</v>
      </c>
      <c r="C16" s="29" t="s">
        <v>38</v>
      </c>
      <c r="D16" s="28" t="s">
        <v>39</v>
      </c>
      <c r="E16" s="30">
        <v>44746</v>
      </c>
      <c r="F16" s="28" t="s">
        <v>40</v>
      </c>
      <c r="G16" s="31" t="s">
        <v>41</v>
      </c>
      <c r="H16" s="31" t="s">
        <v>42</v>
      </c>
      <c r="I16" s="31" t="s">
        <v>29</v>
      </c>
      <c r="J16" s="31" t="s">
        <v>43</v>
      </c>
      <c r="K16" s="32">
        <v>44733</v>
      </c>
    </row>
    <row r="17" spans="1:11" ht="409.5" x14ac:dyDescent="0.25">
      <c r="A17" s="23">
        <v>10</v>
      </c>
      <c r="B17" s="23" t="s">
        <v>45</v>
      </c>
      <c r="C17" s="23">
        <v>70540010156</v>
      </c>
      <c r="D17" s="18" t="s">
        <v>46</v>
      </c>
      <c r="E17" s="27">
        <v>44749</v>
      </c>
      <c r="F17" s="23" t="s">
        <v>40</v>
      </c>
      <c r="G17" s="18" t="s">
        <v>47</v>
      </c>
      <c r="H17" s="18" t="s">
        <v>48</v>
      </c>
      <c r="I17" s="18" t="s">
        <v>49</v>
      </c>
      <c r="J17" s="23">
        <v>87714556613</v>
      </c>
      <c r="K17" s="27">
        <v>44736</v>
      </c>
    </row>
    <row r="18" spans="1:11" ht="346.5" x14ac:dyDescent="0.25">
      <c r="A18" s="47">
        <v>11</v>
      </c>
      <c r="B18" s="18" t="s">
        <v>50</v>
      </c>
      <c r="C18" s="18">
        <v>70340004451</v>
      </c>
      <c r="D18" s="18" t="s">
        <v>51</v>
      </c>
      <c r="E18" s="48">
        <v>44764</v>
      </c>
      <c r="F18" s="18" t="s">
        <v>52</v>
      </c>
      <c r="G18" s="18" t="s">
        <v>51</v>
      </c>
      <c r="H18" s="18" t="s">
        <v>53</v>
      </c>
      <c r="I18" s="18" t="s">
        <v>54</v>
      </c>
      <c r="J18" s="18">
        <v>87051324454</v>
      </c>
      <c r="K18" s="48">
        <v>44749</v>
      </c>
    </row>
    <row r="19" spans="1:11" ht="204.75" x14ac:dyDescent="0.25">
      <c r="A19" s="26">
        <v>12</v>
      </c>
      <c r="B19" s="33" t="s">
        <v>34</v>
      </c>
      <c r="C19" s="34" t="s">
        <v>26</v>
      </c>
      <c r="D19" s="33" t="s">
        <v>31</v>
      </c>
      <c r="E19" s="35">
        <v>44771</v>
      </c>
      <c r="F19" s="9" t="s">
        <v>25</v>
      </c>
      <c r="G19" s="9" t="s">
        <v>27</v>
      </c>
      <c r="H19" s="9" t="s">
        <v>55</v>
      </c>
      <c r="I19" s="9" t="s">
        <v>29</v>
      </c>
      <c r="J19" s="9" t="s">
        <v>30</v>
      </c>
      <c r="K19" s="13">
        <v>44757</v>
      </c>
    </row>
    <row r="20" spans="1:11" ht="78.75" x14ac:dyDescent="0.25">
      <c r="A20" s="50">
        <v>13</v>
      </c>
      <c r="B20" s="36" t="s">
        <v>56</v>
      </c>
      <c r="C20" s="37" t="s">
        <v>57</v>
      </c>
      <c r="D20" s="38" t="s">
        <v>58</v>
      </c>
      <c r="E20" s="11">
        <v>44806</v>
      </c>
      <c r="F20" s="38" t="s">
        <v>40</v>
      </c>
      <c r="G20" s="38" t="s">
        <v>59</v>
      </c>
      <c r="H20" s="38" t="s">
        <v>60</v>
      </c>
      <c r="I20" s="38" t="s">
        <v>33</v>
      </c>
      <c r="J20" s="38" t="s">
        <v>61</v>
      </c>
      <c r="K20" s="39">
        <v>44782</v>
      </c>
    </row>
    <row r="21" spans="1:11" ht="409.5" x14ac:dyDescent="0.25">
      <c r="A21" s="40">
        <v>14</v>
      </c>
      <c r="B21" s="34" t="s">
        <v>62</v>
      </c>
      <c r="C21" s="41">
        <v>110140013235</v>
      </c>
      <c r="D21" s="9" t="s">
        <v>63</v>
      </c>
      <c r="E21" s="35">
        <v>44791</v>
      </c>
      <c r="F21" s="42" t="s">
        <v>64</v>
      </c>
      <c r="G21" s="18" t="s">
        <v>65</v>
      </c>
      <c r="H21" s="9" t="s">
        <v>75</v>
      </c>
      <c r="I21" s="18" t="s">
        <v>29</v>
      </c>
      <c r="J21" s="43">
        <v>8772159440</v>
      </c>
      <c r="K21" s="13">
        <v>44783</v>
      </c>
    </row>
    <row r="22" spans="1:11" ht="94.5" x14ac:dyDescent="0.25">
      <c r="A22" s="46">
        <v>15</v>
      </c>
      <c r="B22" s="33" t="s">
        <v>44</v>
      </c>
      <c r="C22" s="34" t="s">
        <v>38</v>
      </c>
      <c r="D22" s="33" t="s">
        <v>71</v>
      </c>
      <c r="E22" s="35">
        <v>44803</v>
      </c>
      <c r="F22" s="33" t="s">
        <v>66</v>
      </c>
      <c r="G22" s="9" t="s">
        <v>70</v>
      </c>
      <c r="H22" s="9" t="s">
        <v>67</v>
      </c>
      <c r="I22" s="9" t="s">
        <v>68</v>
      </c>
      <c r="J22" s="9" t="s">
        <v>69</v>
      </c>
      <c r="K22" s="13">
        <v>44789</v>
      </c>
    </row>
    <row r="23" spans="1:11" s="24" customFormat="1" ht="267.75" x14ac:dyDescent="0.25">
      <c r="A23" s="46">
        <v>16</v>
      </c>
      <c r="B23" s="34" t="s">
        <v>62</v>
      </c>
      <c r="C23" s="45">
        <v>110140013235</v>
      </c>
      <c r="D23" s="9" t="s">
        <v>72</v>
      </c>
      <c r="E23" s="35">
        <v>44810</v>
      </c>
      <c r="F23" s="42" t="s">
        <v>64</v>
      </c>
      <c r="G23" s="18" t="s">
        <v>73</v>
      </c>
      <c r="H23" s="9" t="s">
        <v>74</v>
      </c>
      <c r="I23" s="18" t="s">
        <v>29</v>
      </c>
      <c r="J23" s="44">
        <v>87017138916</v>
      </c>
      <c r="K23" s="13">
        <v>44797</v>
      </c>
    </row>
    <row r="24" spans="1:11" ht="110.25" x14ac:dyDescent="0.25">
      <c r="A24" s="47">
        <v>17</v>
      </c>
      <c r="B24" s="18" t="s">
        <v>76</v>
      </c>
      <c r="C24" s="51">
        <v>950640001757</v>
      </c>
      <c r="D24" s="18" t="s">
        <v>77</v>
      </c>
      <c r="E24" s="27">
        <v>44818</v>
      </c>
      <c r="F24" s="23" t="s">
        <v>25</v>
      </c>
      <c r="G24" s="18" t="s">
        <v>77</v>
      </c>
      <c r="H24" s="18" t="s">
        <v>78</v>
      </c>
      <c r="I24" s="18" t="s">
        <v>80</v>
      </c>
      <c r="J24" s="18" t="s">
        <v>79</v>
      </c>
      <c r="K24" s="27">
        <v>44799</v>
      </c>
    </row>
    <row r="25" spans="1:11" s="20" customFormat="1" ht="166.5" customHeight="1" x14ac:dyDescent="0.25">
      <c r="A25" s="52">
        <v>18</v>
      </c>
      <c r="B25" s="18" t="s">
        <v>81</v>
      </c>
      <c r="C25" s="53">
        <v>120740012002</v>
      </c>
      <c r="D25" s="18" t="s">
        <v>82</v>
      </c>
      <c r="E25" s="48">
        <v>44816</v>
      </c>
      <c r="F25" s="23" t="s">
        <v>40</v>
      </c>
      <c r="G25" s="18" t="s">
        <v>83</v>
      </c>
      <c r="H25" s="18" t="s">
        <v>85</v>
      </c>
      <c r="I25" s="18" t="s">
        <v>84</v>
      </c>
      <c r="J25" s="18">
        <v>87015551314</v>
      </c>
      <c r="K25" s="48">
        <v>44806</v>
      </c>
    </row>
    <row r="26" spans="1:11" ht="94.5" x14ac:dyDescent="0.25">
      <c r="A26" s="18">
        <f>A25+1</f>
        <v>19</v>
      </c>
      <c r="B26" s="18" t="s">
        <v>86</v>
      </c>
      <c r="C26" s="15" t="s">
        <v>26</v>
      </c>
      <c r="D26" s="15" t="s">
        <v>88</v>
      </c>
      <c r="E26" s="17">
        <v>44826</v>
      </c>
      <c r="F26" s="16" t="s">
        <v>87</v>
      </c>
      <c r="G26" s="16" t="s">
        <v>89</v>
      </c>
      <c r="H26" s="54" t="s">
        <v>90</v>
      </c>
      <c r="I26" s="16" t="s">
        <v>29</v>
      </c>
      <c r="J26" s="16" t="s">
        <v>30</v>
      </c>
      <c r="K26" s="17">
        <v>44816</v>
      </c>
    </row>
    <row r="27" spans="1:11" s="24" customFormat="1" ht="106.5" customHeight="1" x14ac:dyDescent="0.25">
      <c r="A27" s="18">
        <f>A26+1</f>
        <v>20</v>
      </c>
      <c r="B27" s="18" t="s">
        <v>91</v>
      </c>
      <c r="C27" s="55" t="s">
        <v>26</v>
      </c>
      <c r="D27" s="18" t="s">
        <v>92</v>
      </c>
      <c r="E27" s="27">
        <v>44848</v>
      </c>
      <c r="F27" s="23" t="s">
        <v>94</v>
      </c>
      <c r="G27" s="16" t="s">
        <v>89</v>
      </c>
      <c r="H27" s="56" t="s">
        <v>93</v>
      </c>
      <c r="I27" s="16" t="s">
        <v>29</v>
      </c>
      <c r="J27" s="16" t="s">
        <v>30</v>
      </c>
      <c r="K27" s="17">
        <v>44833</v>
      </c>
    </row>
    <row r="28" spans="1:11" s="57" customFormat="1" ht="94.5" x14ac:dyDescent="0.25">
      <c r="A28" s="18">
        <f>A27+1</f>
        <v>21</v>
      </c>
      <c r="B28" s="15" t="s">
        <v>86</v>
      </c>
      <c r="C28" s="21" t="s">
        <v>26</v>
      </c>
      <c r="D28" s="18" t="s">
        <v>92</v>
      </c>
      <c r="E28" s="22">
        <v>44925</v>
      </c>
      <c r="F28" s="16" t="s">
        <v>25</v>
      </c>
      <c r="G28" s="16" t="s">
        <v>89</v>
      </c>
      <c r="H28" s="54" t="s">
        <v>95</v>
      </c>
      <c r="I28" s="16" t="s">
        <v>29</v>
      </c>
      <c r="J28" s="16" t="s">
        <v>30</v>
      </c>
      <c r="K28" s="17">
        <v>44910</v>
      </c>
    </row>
    <row r="29" spans="1:11" s="57" customFormat="1" ht="101.25" customHeight="1" x14ac:dyDescent="0.25">
      <c r="A29" s="18">
        <f>A28+1</f>
        <v>22</v>
      </c>
      <c r="B29" s="15" t="s">
        <v>86</v>
      </c>
      <c r="C29" s="21" t="s">
        <v>26</v>
      </c>
      <c r="D29" s="15" t="s">
        <v>96</v>
      </c>
      <c r="E29" s="22">
        <v>44943</v>
      </c>
      <c r="F29" s="16" t="s">
        <v>25</v>
      </c>
      <c r="G29" s="16" t="s">
        <v>89</v>
      </c>
      <c r="H29" s="54" t="s">
        <v>97</v>
      </c>
      <c r="I29" s="16" t="s">
        <v>29</v>
      </c>
      <c r="J29" s="16" t="s">
        <v>30</v>
      </c>
      <c r="K29" s="17">
        <v>44921</v>
      </c>
    </row>
    <row r="121" spans="1:11" ht="15.75" x14ac:dyDescent="0.25">
      <c r="A121" s="1"/>
      <c r="B121" s="1"/>
      <c r="C121" s="1"/>
      <c r="D121" s="1"/>
      <c r="E121" s="1"/>
      <c r="F121" s="1"/>
      <c r="G121" s="1"/>
      <c r="H121" s="1"/>
      <c r="I121" s="1"/>
      <c r="J121" s="1"/>
      <c r="K121" s="1"/>
    </row>
    <row r="199" spans="1:11" ht="15.75" x14ac:dyDescent="0.25">
      <c r="A199" s="1"/>
      <c r="B199" s="1"/>
      <c r="C199" s="1"/>
      <c r="D199" s="1"/>
      <c r="E199" s="1"/>
      <c r="F199" s="1"/>
      <c r="G199" s="1"/>
      <c r="H199" s="1"/>
      <c r="I199" s="1"/>
      <c r="J199" s="1"/>
      <c r="K199" s="1"/>
    </row>
    <row r="201" spans="1:11" ht="15.75" x14ac:dyDescent="0.25">
      <c r="A201" s="1"/>
      <c r="B201" s="1"/>
      <c r="C201" s="1"/>
      <c r="D201" s="1"/>
      <c r="E201" s="1"/>
      <c r="F201" s="1"/>
      <c r="G201" s="1"/>
      <c r="H201" s="1"/>
      <c r="I201" s="1"/>
      <c r="J201" s="1"/>
      <c r="K201" s="1"/>
    </row>
    <row r="222" spans="1:11" ht="15.75" x14ac:dyDescent="0.25">
      <c r="A222" s="1"/>
      <c r="B222" s="1"/>
      <c r="C222" s="1"/>
      <c r="D222" s="1"/>
      <c r="E222" s="1"/>
      <c r="F222" s="1"/>
      <c r="G222" s="1"/>
      <c r="H222" s="1"/>
      <c r="I222" s="1"/>
      <c r="J222" s="1"/>
      <c r="K222" s="1"/>
    </row>
    <row r="323" spans="1:11" ht="15.75" x14ac:dyDescent="0.25">
      <c r="A323" s="1"/>
      <c r="B323" s="1"/>
      <c r="C323" s="1"/>
      <c r="D323" s="1"/>
      <c r="E323" s="1"/>
      <c r="F323" s="1"/>
      <c r="G323" s="1"/>
      <c r="H323" s="1"/>
      <c r="I323" s="1"/>
      <c r="J323" s="1"/>
      <c r="K323" s="1"/>
    </row>
    <row r="324" spans="1:11" ht="15.75" x14ac:dyDescent="0.25">
      <c r="A324" s="1"/>
      <c r="B324" s="1"/>
      <c r="C324" s="1"/>
      <c r="D324" s="1"/>
      <c r="E324" s="1"/>
      <c r="F324" s="1"/>
      <c r="G324" s="1"/>
      <c r="H324" s="1"/>
      <c r="I324" s="1"/>
      <c r="J324" s="1"/>
      <c r="K324" s="1"/>
    </row>
  </sheetData>
  <mergeCells count="12">
    <mergeCell ref="A2:K2"/>
    <mergeCell ref="A5:A6"/>
    <mergeCell ref="B5:B6"/>
    <mergeCell ref="C5:C6"/>
    <mergeCell ref="D5:D6"/>
    <mergeCell ref="J5:J6"/>
    <mergeCell ref="K5:K6"/>
    <mergeCell ref="H5:H6"/>
    <mergeCell ref="I5:I6"/>
    <mergeCell ref="F5:F6"/>
    <mergeCell ref="G5:G6"/>
    <mergeCell ref="E5:E6"/>
  </mergeCells>
  <phoneticPr fontId="2" type="noConversion"/>
  <hyperlinks>
    <hyperlink ref="J8" r:id="rId1"/>
  </hyperlinks>
  <pageMargins left="0.7" right="0.7" top="0.75" bottom="0.75" header="0.3" footer="0.3"/>
  <pageSetup paperSize="9" orientation="portrait" horizontalDpi="180" verticalDpi="18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2022-12-26T04:06:23Z</dcterms:modified>
</cp:coreProperties>
</file>